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aleckovaV\Searches\Documents\granty\MSMT\MSMT-INTER ACTION\MSMT_LTABAV2019\vyhlaseni\"/>
    </mc:Choice>
  </mc:AlternateContent>
  <workbookProtection workbookAlgorithmName="SHA-512" workbookHashValue="f8KAwnNnPkTehcbWgsw4Ya7+aEYv+g17rtiY2BT6xFCJx8dOnOGUa/cYDoazXAdGOEoixctpf+zzbSzoVl63AA==" workbookSaltValue="mPUMdc6xCMc+LOidMulB1g==" workbookSpinCount="100000" lockStructure="1"/>
  <bookViews>
    <workbookView xWindow="0" yWindow="0" windowWidth="23040" windowHeight="8328" tabRatio="802" activeTab="7"/>
  </bookViews>
  <sheets>
    <sheet name="Instrukce" sheetId="9" r:id="rId1"/>
    <sheet name="Příjemce podpory" sheetId="1" r:id="rId2"/>
    <sheet name="Další účastník projektu (1)" sheetId="3" r:id="rId3"/>
    <sheet name="Další účastník projektu (2)" sheetId="4" r:id="rId4"/>
    <sheet name="Další účastník projektu (3)" sheetId="5" r:id="rId5"/>
    <sheet name="Další účastník projektu (4)" sheetId="6" r:id="rId6"/>
    <sheet name="Další účastník projektu (5)" sheetId="7" r:id="rId7"/>
    <sheet name="Finance za projekt" sheetId="8" r:id="rId8"/>
    <sheet name="Zdrojová data" sheetId="2" state="hidden" r:id="rId9"/>
  </sheets>
  <externalReferences>
    <externalReference r:id="rId10"/>
    <externalReference r:id="rId11"/>
  </externalReferences>
  <definedNames>
    <definedName name="dopln">'Zdrojová data'!$C$3:$C$6</definedName>
    <definedName name="Doplňkové">'Zdrojová data'!$C$3:$C$5</definedName>
    <definedName name="JménoStudenta" localSheetId="0">'[1]Podrobnosti o studentovi'!$D$4</definedName>
    <definedName name="JménoStudenta">#REF!</definedName>
    <definedName name="Název_programu">#REF!</definedName>
    <definedName name="_xlnm.Print_Area" localSheetId="2">'Další účastník projektu (1)'!$A$1:$J$20</definedName>
    <definedName name="_xlnm.Print_Area" localSheetId="3">'Další účastník projektu (2)'!$A$1:$J$20</definedName>
    <definedName name="_xlnm.Print_Area" localSheetId="4">'Další účastník projektu (3)'!$A$1:$J$20</definedName>
    <definedName name="_xlnm.Print_Area" localSheetId="5">'Další účastník projektu (4)'!$A$1:$J$20</definedName>
    <definedName name="_xlnm.Print_Area" localSheetId="6">'Další účastník projektu (5)'!$A$1:$J$20</definedName>
    <definedName name="_xlnm.Print_Area" localSheetId="7">'Finance za projekt'!$A$1:$J$20</definedName>
    <definedName name="_xlnm.Print_Area" localSheetId="1">'Příjemce podpory'!$A$1:$J$20</definedName>
    <definedName name="Podprogramy">'Zdrojová data'!$F$3:$F$8</definedName>
    <definedName name="SeznamStudentů" localSheetId="0">#REF!</definedName>
    <definedName name="SeznamStudentů">[2]!Studenti[Jméno člena]</definedName>
    <definedName name="Tisk_názvy" localSheetId="0">Instrukce!$1:$3</definedName>
    <definedName name="Vyberte_podprogram">'Zdrojová data'!$F$2:$F$8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8" l="1"/>
  <c r="C3" i="7"/>
  <c r="C3" i="6"/>
  <c r="C3" i="5"/>
  <c r="C3" i="4"/>
  <c r="C3" i="3"/>
  <c r="E19" i="8" l="1"/>
  <c r="G19" i="8"/>
  <c r="C19" i="8"/>
  <c r="E18" i="8"/>
  <c r="G18" i="8"/>
  <c r="C18" i="8"/>
  <c r="D12" i="8" l="1"/>
  <c r="E12" i="8"/>
  <c r="F12" i="8"/>
  <c r="G12" i="8"/>
  <c r="I12" i="8" s="1"/>
  <c r="H12" i="8"/>
  <c r="D11" i="8"/>
  <c r="E11" i="8"/>
  <c r="F11" i="8"/>
  <c r="J11" i="8" s="1"/>
  <c r="G11" i="8"/>
  <c r="H11" i="8"/>
  <c r="D10" i="8"/>
  <c r="E10" i="8"/>
  <c r="F10" i="8"/>
  <c r="G10" i="8"/>
  <c r="H10" i="8"/>
  <c r="D9" i="8"/>
  <c r="E9" i="8"/>
  <c r="F9" i="8"/>
  <c r="G9" i="8"/>
  <c r="H9" i="8"/>
  <c r="D8" i="8"/>
  <c r="E8" i="8"/>
  <c r="F8" i="8"/>
  <c r="G8" i="8"/>
  <c r="H8" i="8"/>
  <c r="C8" i="8"/>
  <c r="C9" i="8"/>
  <c r="C10" i="8"/>
  <c r="C11" i="8"/>
  <c r="I11" i="8" s="1"/>
  <c r="J12" i="8"/>
  <c r="C12" i="8"/>
  <c r="J10" i="8"/>
  <c r="I9" i="8" l="1"/>
  <c r="I8" i="8"/>
  <c r="J9" i="8"/>
  <c r="I10" i="8"/>
  <c r="J8" i="8"/>
  <c r="J9" i="7"/>
  <c r="J10" i="7"/>
  <c r="J11" i="7"/>
  <c r="J12" i="7"/>
  <c r="J8" i="7"/>
  <c r="I9" i="7"/>
  <c r="I10" i="7"/>
  <c r="I11" i="7"/>
  <c r="I12" i="7"/>
  <c r="I8" i="7"/>
  <c r="J9" i="6"/>
  <c r="J10" i="6"/>
  <c r="J11" i="6"/>
  <c r="J12" i="6"/>
  <c r="J8" i="6"/>
  <c r="I9" i="6"/>
  <c r="I10" i="6"/>
  <c r="I11" i="6"/>
  <c r="I12" i="6"/>
  <c r="I8" i="6"/>
  <c r="J9" i="5"/>
  <c r="J10" i="5"/>
  <c r="J11" i="5"/>
  <c r="J12" i="5"/>
  <c r="J8" i="5"/>
  <c r="I9" i="5"/>
  <c r="I10" i="5"/>
  <c r="I11" i="5"/>
  <c r="I12" i="5"/>
  <c r="I8" i="5"/>
  <c r="J9" i="4"/>
  <c r="J10" i="4"/>
  <c r="J11" i="4"/>
  <c r="J12" i="4"/>
  <c r="J8" i="4"/>
  <c r="I9" i="4"/>
  <c r="I10" i="4"/>
  <c r="I11" i="4"/>
  <c r="I12" i="4"/>
  <c r="I8" i="4"/>
  <c r="J9" i="3"/>
  <c r="J10" i="3"/>
  <c r="J11" i="3"/>
  <c r="J12" i="3"/>
  <c r="J8" i="3"/>
  <c r="I9" i="3"/>
  <c r="I10" i="3"/>
  <c r="I11" i="3"/>
  <c r="I12" i="3"/>
  <c r="I8" i="3"/>
  <c r="J9" i="1"/>
  <c r="J10" i="1"/>
  <c r="J11" i="1"/>
  <c r="J12" i="1"/>
  <c r="J8" i="1"/>
  <c r="I10" i="1"/>
  <c r="I11" i="1"/>
  <c r="I12" i="1"/>
  <c r="I9" i="1"/>
  <c r="I8" i="1"/>
  <c r="C13" i="1"/>
  <c r="D13" i="1"/>
  <c r="D14" i="1" s="1"/>
  <c r="C17" i="1" s="1"/>
  <c r="C14" i="1" l="1"/>
  <c r="C20" i="1" s="1"/>
  <c r="H13" i="7"/>
  <c r="G13" i="7"/>
  <c r="F13" i="7"/>
  <c r="E13" i="7"/>
  <c r="D13" i="7"/>
  <c r="C13" i="7"/>
  <c r="H13" i="6"/>
  <c r="G13" i="6"/>
  <c r="F13" i="6"/>
  <c r="E13" i="6"/>
  <c r="D13" i="6"/>
  <c r="C13" i="6"/>
  <c r="H13" i="5"/>
  <c r="G13" i="5"/>
  <c r="F13" i="5"/>
  <c r="E13" i="5"/>
  <c r="D13" i="5"/>
  <c r="C13" i="5"/>
  <c r="H13" i="4"/>
  <c r="G13" i="4"/>
  <c r="F13" i="4"/>
  <c r="E13" i="4"/>
  <c r="D13" i="4"/>
  <c r="J13" i="4" s="1"/>
  <c r="C13" i="4"/>
  <c r="H13" i="3"/>
  <c r="G13" i="3"/>
  <c r="F13" i="3"/>
  <c r="E13" i="3"/>
  <c r="D13" i="3"/>
  <c r="D13" i="8" s="1"/>
  <c r="D14" i="8" s="1"/>
  <c r="C13" i="3"/>
  <c r="H13" i="1"/>
  <c r="H13" i="8" s="1"/>
  <c r="H14" i="8" s="1"/>
  <c r="G13" i="1"/>
  <c r="G13" i="8" s="1"/>
  <c r="G14" i="8" s="1"/>
  <c r="F13" i="1"/>
  <c r="E13" i="1"/>
  <c r="I13" i="7" l="1"/>
  <c r="I13" i="3"/>
  <c r="J13" i="5"/>
  <c r="J13" i="7"/>
  <c r="C13" i="8"/>
  <c r="J13" i="1"/>
  <c r="F13" i="8"/>
  <c r="I13" i="1"/>
  <c r="E13" i="8"/>
  <c r="I13" i="6"/>
  <c r="J13" i="6"/>
  <c r="I13" i="5"/>
  <c r="I13" i="4"/>
  <c r="J13" i="3"/>
  <c r="F14" i="8" l="1"/>
  <c r="J14" i="8" s="1"/>
  <c r="J13" i="8"/>
  <c r="E14" i="8"/>
  <c r="I13" i="8"/>
  <c r="I19" i="8"/>
  <c r="I18" i="8"/>
  <c r="I19" i="7"/>
  <c r="I18" i="7"/>
  <c r="H14" i="7"/>
  <c r="G17" i="7" s="1"/>
  <c r="G14" i="7"/>
  <c r="G20" i="7" s="1"/>
  <c r="F14" i="7"/>
  <c r="E17" i="7" s="1"/>
  <c r="E14" i="7"/>
  <c r="E20" i="7" s="1"/>
  <c r="D14" i="7"/>
  <c r="C14" i="7"/>
  <c r="I19" i="6"/>
  <c r="I18" i="6"/>
  <c r="H14" i="6"/>
  <c r="G17" i="6" s="1"/>
  <c r="G14" i="6"/>
  <c r="G20" i="6" s="1"/>
  <c r="F14" i="6"/>
  <c r="E17" i="6" s="1"/>
  <c r="E14" i="6"/>
  <c r="E20" i="6" s="1"/>
  <c r="D14" i="6"/>
  <c r="C14" i="6"/>
  <c r="I19" i="5"/>
  <c r="I18" i="5"/>
  <c r="H14" i="5"/>
  <c r="G17" i="5" s="1"/>
  <c r="G14" i="5"/>
  <c r="G20" i="5" s="1"/>
  <c r="F14" i="5"/>
  <c r="E17" i="5" s="1"/>
  <c r="E14" i="5"/>
  <c r="E20" i="5" s="1"/>
  <c r="D14" i="5"/>
  <c r="C14" i="5"/>
  <c r="I19" i="4"/>
  <c r="I18" i="4"/>
  <c r="H14" i="4"/>
  <c r="G17" i="4" s="1"/>
  <c r="G14" i="4"/>
  <c r="G20" i="4" s="1"/>
  <c r="F14" i="4"/>
  <c r="E17" i="4" s="1"/>
  <c r="E14" i="4"/>
  <c r="E20" i="4" s="1"/>
  <c r="D14" i="4"/>
  <c r="C14" i="4"/>
  <c r="I19" i="3"/>
  <c r="I18" i="3"/>
  <c r="H14" i="3"/>
  <c r="G17" i="3" s="1"/>
  <c r="G14" i="3"/>
  <c r="G20" i="3" s="1"/>
  <c r="F14" i="3"/>
  <c r="E17" i="3" s="1"/>
  <c r="E14" i="3"/>
  <c r="E20" i="3" s="1"/>
  <c r="D14" i="3"/>
  <c r="C14" i="3"/>
  <c r="C17" i="7" l="1"/>
  <c r="J14" i="7"/>
  <c r="C20" i="7"/>
  <c r="I14" i="7"/>
  <c r="C20" i="6"/>
  <c r="I14" i="6"/>
  <c r="C17" i="6"/>
  <c r="I17" i="6" s="1"/>
  <c r="J14" i="6"/>
  <c r="C20" i="5"/>
  <c r="I14" i="5"/>
  <c r="C17" i="5"/>
  <c r="J14" i="5"/>
  <c r="C17" i="4"/>
  <c r="I17" i="4" s="1"/>
  <c r="J14" i="4"/>
  <c r="C20" i="4"/>
  <c r="I14" i="4"/>
  <c r="C17" i="3"/>
  <c r="I17" i="3" s="1"/>
  <c r="J14" i="3"/>
  <c r="C20" i="3"/>
  <c r="I20" i="3" s="1"/>
  <c r="I14" i="3"/>
  <c r="I20" i="7"/>
  <c r="I17" i="7"/>
  <c r="I20" i="6"/>
  <c r="I20" i="5"/>
  <c r="I17" i="5"/>
  <c r="I20" i="4"/>
  <c r="G17" i="8" l="1"/>
  <c r="G20" i="8"/>
  <c r="E17" i="8"/>
  <c r="E20" i="8"/>
  <c r="C14" i="8" l="1"/>
  <c r="I14" i="8" s="1"/>
  <c r="I19" i="1"/>
  <c r="I18" i="1"/>
  <c r="H14" i="1"/>
  <c r="G17" i="1" s="1"/>
  <c r="G14" i="1"/>
  <c r="G20" i="1" s="1"/>
  <c r="F14" i="1"/>
  <c r="E14" i="1"/>
  <c r="E20" i="1" l="1"/>
  <c r="I20" i="1" s="1"/>
  <c r="I14" i="1"/>
  <c r="E17" i="1"/>
  <c r="J14" i="1"/>
  <c r="C20" i="8"/>
  <c r="I20" i="8" s="1"/>
  <c r="C17" i="8"/>
  <c r="I17" i="8" s="1"/>
  <c r="I17" i="1" l="1"/>
</calcChain>
</file>

<file path=xl/sharedStrings.xml><?xml version="1.0" encoding="utf-8"?>
<sst xmlns="http://schemas.openxmlformats.org/spreadsheetml/2006/main" count="248" uniqueCount="48">
  <si>
    <t>Náklady</t>
  </si>
  <si>
    <t>Roky</t>
  </si>
  <si>
    <t>Celkem</t>
  </si>
  <si>
    <t>Doplňkové N</t>
  </si>
  <si>
    <t>Zdroje</t>
  </si>
  <si>
    <t>Program:</t>
  </si>
  <si>
    <t>INTER-EXCELLENCE</t>
  </si>
  <si>
    <t>Název projektu:</t>
  </si>
  <si>
    <t>(doplňte název projektu)</t>
  </si>
  <si>
    <t>Osobní náklady</t>
  </si>
  <si>
    <t>Ostatní zboží a služby</t>
  </si>
  <si>
    <t>Cestovné</t>
  </si>
  <si>
    <t>Náklady celkem</t>
  </si>
  <si>
    <t>Podpora MŠMT</t>
  </si>
  <si>
    <t>Ostatní veřejné zdroje</t>
  </si>
  <si>
    <t>Neveřejné zdroje</t>
  </si>
  <si>
    <t>Zdroje celkem</t>
  </si>
  <si>
    <t>Odpisy DHM a DNM</t>
  </si>
  <si>
    <t>Nepřímé náklady</t>
  </si>
  <si>
    <t>Poznámka: tabulka nesmí obsahovat žádné červené pole.</t>
  </si>
  <si>
    <t>(vyberte podprogram)</t>
  </si>
  <si>
    <t>INTER-ACTION</t>
  </si>
  <si>
    <t>INTER-COST</t>
  </si>
  <si>
    <t>INTER-TRANSFER</t>
  </si>
  <si>
    <t>INTER-INFORM</t>
  </si>
  <si>
    <t>INTER-VECTOR</t>
  </si>
  <si>
    <t>INTER-EUREKA</t>
  </si>
  <si>
    <t>Finanční položky nesmí obsahovat DPH u příjemce/dalšího účastníka projektu, který se chová jako plátce DPH</t>
  </si>
  <si>
    <t>Subdodávky (max. 10%)*</t>
  </si>
  <si>
    <t>Tabulka uznaných nákladů</t>
  </si>
  <si>
    <t xml:space="preserve"> (Doplňte příjemce podpory)</t>
  </si>
  <si>
    <t>Jiné &lt;25%</t>
  </si>
  <si>
    <t>U nepřímých nákladů je možné využít předdefinovanou hodnotu (lze vepsat i vlastní hodnoty, které se automaticky přepočítají)</t>
  </si>
  <si>
    <t>Funkce tabulky</t>
  </si>
  <si>
    <t>Pokyny pro vyplňování</t>
  </si>
  <si>
    <t>Eurostars-2</t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</si>
  <si>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</si>
  <si>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nelze počítat nepřímé náklady</t>
    </r>
  </si>
  <si>
    <r>
      <t xml:space="preserve">* z položky </t>
    </r>
    <r>
      <rPr>
        <b/>
        <sz val="11"/>
        <color theme="1"/>
        <rFont val="Calibri"/>
        <family val="2"/>
        <charset val="238"/>
        <scheme val="minor"/>
      </rPr>
      <t>"Subdodávky"</t>
    </r>
    <r>
      <rPr>
        <sz val="11"/>
        <color theme="1"/>
        <rFont val="Calibri"/>
        <family val="2"/>
        <charset val="238"/>
        <scheme val="minor"/>
      </rPr>
      <t xml:space="preserve"> nelze počítat nepřímé náklady</t>
    </r>
  </si>
  <si>
    <t xml:space="preserve">Tabulka uznaných nákladů za projekt </t>
  </si>
  <si>
    <t>Uznané náklady (v tis. Kč)</t>
  </si>
  <si>
    <t>z toho podpora MŠMT (v tis. Kč)</t>
  </si>
  <si>
    <t>z toho podpora MŠMT (v tis.Kč)</t>
  </si>
  <si>
    <r>
      <rPr>
        <sz val="10"/>
        <color theme="1"/>
        <rFont val="Calibri"/>
        <family val="2"/>
        <scheme val="minor"/>
      </rPr>
      <t xml:space="preserve">
1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2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3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upozornění na překročení 10% u subdodávek (svítí šedě);
4</t>
    </r>
    <r>
      <rPr>
        <b/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Calibri"/>
        <family val="2"/>
        <scheme val="minor"/>
      </rPr>
      <t xml:space="preserve"> nastavení oblasti tisku;</t>
    </r>
  </si>
  <si>
    <r>
      <rPr>
        <b/>
        <sz val="10"/>
        <color theme="1"/>
        <rFont val="Calibri"/>
        <family val="2"/>
        <charset val="238"/>
        <scheme val="minor"/>
      </rPr>
      <t xml:space="preserve">5. </t>
    </r>
    <r>
      <rPr>
        <sz val="10"/>
        <color theme="1"/>
        <rFont val="Calibri"/>
        <family val="2"/>
        <scheme val="minor"/>
      </rPr>
      <t>upozornění na nesoulad mezi podporou MŠMT a uznanými náklady;
6</t>
    </r>
    <r>
      <rPr>
        <b/>
        <sz val="10"/>
        <color theme="1"/>
        <rFont val="Calibri"/>
        <family val="2"/>
        <charset val="238"/>
        <scheme val="minor"/>
      </rPr>
      <t xml:space="preserve">. </t>
    </r>
    <r>
      <rPr>
        <sz val="10"/>
        <color theme="1"/>
        <rFont val="Calibri"/>
        <family val="2"/>
        <scheme val="minor"/>
      </rPr>
      <t>v případě vyšších uznaných nákladů je nutné vyplnit další zdroje financování;
7</t>
    </r>
    <r>
      <rPr>
        <b/>
        <sz val="10"/>
        <color theme="1"/>
        <rFont val="Calibri"/>
        <family val="2"/>
        <charset val="238"/>
        <scheme val="minor"/>
      </rPr>
      <t xml:space="preserve">. </t>
    </r>
    <r>
      <rPr>
        <sz val="10"/>
        <color theme="1"/>
        <rFont val="Calibri"/>
        <family val="2"/>
        <scheme val="minor"/>
      </rPr>
      <t>možností výběru nepřímých nákladů;
8</t>
    </r>
    <r>
      <rPr>
        <b/>
        <sz val="10"/>
        <color theme="1"/>
        <rFont val="Calibri"/>
        <family val="2"/>
        <charset val="238"/>
        <scheme val="minor"/>
      </rPr>
      <t xml:space="preserve">. </t>
    </r>
    <r>
      <rPr>
        <sz val="10"/>
        <color theme="1"/>
        <rFont val="Calibri"/>
        <family val="2"/>
        <scheme val="minor"/>
      </rPr>
      <t>nepřímé náklady se automaticky zaokrouhlují dolů.</t>
    </r>
  </si>
  <si>
    <t>(doplňte dalšího účastníka)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</si>
  <si>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příjemce a název projektu, dále vyberte z rozbalovacího seznamu příslušný podprogram;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 v tis.)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</si>
  <si>
    <t>podprogram: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</si>
</sst>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CFCAA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3" fillId="0" borderId="14" xfId="0" applyFont="1" applyBorder="1" applyAlignment="1">
      <alignment vertical="center"/>
    </xf>
    <xf numFmtId="3" fontId="12" fillId="3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14" xfId="0" applyNumberForma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12" fillId="3" borderId="11" xfId="0" applyNumberFormat="1" applyFont="1" applyFill="1" applyBorder="1" applyAlignment="1" applyProtection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15" fillId="0" borderId="15" xfId="0" applyNumberFormat="1" applyFont="1" applyBorder="1" applyAlignment="1">
      <alignment horizontal="center" vertical="center"/>
    </xf>
    <xf numFmtId="3" fontId="14" fillId="3" borderId="12" xfId="0" applyNumberFormat="1" applyFont="1" applyFill="1" applyBorder="1" applyAlignment="1" applyProtection="1">
      <alignment horizontal="center" vertical="center"/>
    </xf>
    <xf numFmtId="3" fontId="14" fillId="3" borderId="12" xfId="0" applyNumberFormat="1" applyFont="1" applyFill="1" applyBorder="1" applyAlignment="1">
      <alignment horizontal="center" vertical="center"/>
    </xf>
    <xf numFmtId="3" fontId="14" fillId="3" borderId="7" xfId="0" applyNumberFormat="1" applyFont="1" applyFill="1" applyBorder="1" applyAlignment="1">
      <alignment horizontal="center" vertical="center"/>
    </xf>
    <xf numFmtId="16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3" fontId="11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18" fillId="0" borderId="0" xfId="1">
      <alignment vertical="center"/>
    </xf>
    <xf numFmtId="0" fontId="18" fillId="0" borderId="32" xfId="1" applyBorder="1">
      <alignment vertical="center"/>
    </xf>
    <xf numFmtId="0" fontId="18" fillId="0" borderId="33" xfId="1" applyBorder="1">
      <alignment vertical="center"/>
    </xf>
    <xf numFmtId="0" fontId="18" fillId="0" borderId="34" xfId="1" applyBorder="1">
      <alignment vertical="center"/>
    </xf>
    <xf numFmtId="0" fontId="19" fillId="0" borderId="35" xfId="1" applyFont="1" applyFill="1" applyBorder="1" applyAlignment="1">
      <alignment vertical="center"/>
    </xf>
    <xf numFmtId="0" fontId="18" fillId="0" borderId="37" xfId="1" applyFont="1" applyFill="1" applyBorder="1" applyAlignment="1">
      <alignment vertical="center"/>
    </xf>
    <xf numFmtId="0" fontId="18" fillId="0" borderId="35" xfId="1" applyFont="1" applyFill="1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</xf>
    <xf numFmtId="3" fontId="11" fillId="0" borderId="10" xfId="0" applyNumberFormat="1" applyFont="1" applyBorder="1" applyAlignment="1" applyProtection="1">
      <alignment horizontal="center" vertical="center"/>
      <protection locked="0"/>
    </xf>
    <xf numFmtId="3" fontId="12" fillId="3" borderId="1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1" fillId="0" borderId="10" xfId="0" applyNumberFormat="1" applyFont="1" applyBorder="1" applyAlignment="1" applyProtection="1">
      <alignment horizontal="center" vertical="center"/>
    </xf>
    <xf numFmtId="3" fontId="11" fillId="0" borderId="11" xfId="0" applyNumberFormat="1" applyFont="1" applyBorder="1" applyAlignment="1" applyProtection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/>
    </xf>
    <xf numFmtId="3" fontId="12" fillId="3" borderId="9" xfId="0" applyNumberFormat="1" applyFon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 applyProtection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 applyProtection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3" fontId="14" fillId="3" borderId="16" xfId="0" applyNumberFormat="1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 applyProtection="1">
      <alignment horizontal="center" vertical="center"/>
      <protection locked="0"/>
    </xf>
    <xf numFmtId="3" fontId="1" fillId="0" borderId="1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3" fontId="11" fillId="0" borderId="3" xfId="0" applyNumberFormat="1" applyFont="1" applyBorder="1" applyAlignment="1" applyProtection="1">
      <alignment horizontal="center" vertical="center"/>
    </xf>
    <xf numFmtId="3" fontId="11" fillId="0" borderId="52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 applyProtection="1">
      <alignment horizontal="center" vertical="center"/>
    </xf>
    <xf numFmtId="3" fontId="11" fillId="0" borderId="9" xfId="0" applyNumberFormat="1" applyFont="1" applyBorder="1" applyAlignment="1" applyProtection="1">
      <alignment horizontal="center" vertical="center"/>
    </xf>
    <xf numFmtId="0" fontId="18" fillId="0" borderId="38" xfId="1" applyBorder="1" applyAlignment="1">
      <alignment horizontal="center"/>
    </xf>
    <xf numFmtId="0" fontId="18" fillId="0" borderId="36" xfId="1" applyBorder="1" applyAlignment="1">
      <alignment horizontal="center"/>
    </xf>
    <xf numFmtId="0" fontId="18" fillId="0" borderId="39" xfId="1" applyBorder="1" applyAlignment="1">
      <alignment horizontal="center"/>
    </xf>
    <xf numFmtId="0" fontId="21" fillId="0" borderId="40" xfId="1" applyFont="1" applyBorder="1" applyAlignment="1">
      <alignment horizontal="center" vertical="center"/>
    </xf>
    <xf numFmtId="0" fontId="22" fillId="0" borderId="0" xfId="1" applyFont="1" applyBorder="1" applyAlignment="1">
      <alignment horizontal="justify" vertical="center" wrapText="1"/>
    </xf>
    <xf numFmtId="0" fontId="18" fillId="0" borderId="0" xfId="1" applyBorder="1" applyAlignment="1">
      <alignment horizontal="justify" vertical="center" wrapText="1"/>
    </xf>
    <xf numFmtId="0" fontId="18" fillId="0" borderId="36" xfId="1" applyBorder="1" applyAlignment="1">
      <alignment horizontal="justify" vertical="center" wrapText="1"/>
    </xf>
    <xf numFmtId="0" fontId="18" fillId="0" borderId="0" xfId="1" applyFont="1" applyBorder="1" applyAlignment="1">
      <alignment horizontal="left" vertical="center" wrapText="1"/>
    </xf>
    <xf numFmtId="0" fontId="18" fillId="0" borderId="0" xfId="1" applyBorder="1" applyAlignment="1">
      <alignment horizontal="left" vertical="center" wrapText="1"/>
    </xf>
    <xf numFmtId="0" fontId="18" fillId="0" borderId="36" xfId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3" fontId="12" fillId="3" borderId="30" xfId="0" applyNumberFormat="1" applyFont="1" applyFill="1" applyBorder="1" applyAlignment="1">
      <alignment horizontal="center" vertical="center"/>
    </xf>
    <xf numFmtId="3" fontId="12" fillId="3" borderId="2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3" fontId="12" fillId="3" borderId="31" xfId="0" applyNumberFormat="1" applyFont="1" applyFill="1" applyBorder="1" applyAlignment="1">
      <alignment horizontal="center" vertical="center"/>
    </xf>
    <xf numFmtId="3" fontId="12" fillId="3" borderId="29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3" fontId="11" fillId="0" borderId="3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/>
    </xf>
    <xf numFmtId="3" fontId="11" fillId="0" borderId="28" xfId="0" applyNumberFormat="1" applyFont="1" applyBorder="1" applyAlignment="1">
      <alignment horizontal="center" vertic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1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11" fillId="0" borderId="14" xfId="0" applyNumberFormat="1" applyFont="1" applyBorder="1" applyAlignment="1" applyProtection="1">
      <alignment horizontal="center" vertical="center"/>
      <protection locked="0"/>
    </xf>
    <xf numFmtId="3" fontId="11" fillId="0" borderId="41" xfId="0" applyNumberFormat="1" applyFont="1" applyBorder="1" applyAlignment="1" applyProtection="1">
      <alignment horizontal="center" vertical="center"/>
      <protection locked="0"/>
    </xf>
    <xf numFmtId="3" fontId="11" fillId="0" borderId="10" xfId="0" applyNumberFormat="1" applyFont="1" applyBorder="1" applyAlignment="1" applyProtection="1">
      <alignment horizontal="center" vertical="center"/>
      <protection locked="0"/>
    </xf>
    <xf numFmtId="3" fontId="1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3" fontId="14" fillId="3" borderId="45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</xf>
    <xf numFmtId="3" fontId="14" fillId="3" borderId="5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3" fontId="11" fillId="0" borderId="10" xfId="0" applyNumberFormat="1" applyFont="1" applyBorder="1" applyAlignment="1" applyProtection="1">
      <alignment horizontal="center" vertical="center"/>
    </xf>
    <xf numFmtId="3" fontId="11" fillId="0" borderId="11" xfId="0" applyNumberFormat="1" applyFont="1" applyBorder="1" applyAlignment="1" applyProtection="1">
      <alignment horizontal="center" vertical="center"/>
    </xf>
    <xf numFmtId="0" fontId="1" fillId="0" borderId="47" xfId="0" applyFont="1" applyBorder="1" applyAlignment="1">
      <alignment horizontal="left" vertical="center" wrapText="1"/>
    </xf>
    <xf numFmtId="0" fontId="4" fillId="2" borderId="46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</cellXfs>
  <cellStyles count="2">
    <cellStyle name="Normální" xfId="0" builtinId="0"/>
    <cellStyle name="Normální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9E0AD"/>
      <color rgb="FF8129C9"/>
      <color rgb="FFFCFCAA"/>
      <color rgb="FFFF2929"/>
      <color rgb="FFF3E9A1"/>
      <color rgb="FFF4C76C"/>
      <color rgb="FF98FCA2"/>
      <color rgb="FF9EE7F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38124" y="171450"/>
          <a:ext cx="8515350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190500</xdr:rowOff>
    </xdr:from>
    <xdr:to>
      <xdr:col>13</xdr:col>
      <xdr:colOff>70469</xdr:colOff>
      <xdr:row>2</xdr:row>
      <xdr:rowOff>28576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90500"/>
          <a:ext cx="3470894" cy="828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219075</xdr:rowOff>
    </xdr:from>
    <xdr:to>
      <xdr:col>13</xdr:col>
      <xdr:colOff>60944</xdr:colOff>
      <xdr:row>2</xdr:row>
      <xdr:rowOff>57151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219075"/>
          <a:ext cx="3470894" cy="828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733425</xdr:colOff>
      <xdr:row>0</xdr:row>
      <xdr:rowOff>190500</xdr:rowOff>
    </xdr:from>
    <xdr:to>
      <xdr:col>13</xdr:col>
      <xdr:colOff>51419</xdr:colOff>
      <xdr:row>2</xdr:row>
      <xdr:rowOff>28576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90500"/>
          <a:ext cx="3470894" cy="8286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180975</xdr:rowOff>
    </xdr:from>
    <xdr:to>
      <xdr:col>13</xdr:col>
      <xdr:colOff>89519</xdr:colOff>
      <xdr:row>2</xdr:row>
      <xdr:rowOff>19051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180975"/>
          <a:ext cx="3470894" cy="828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180975</xdr:rowOff>
    </xdr:from>
    <xdr:to>
      <xdr:col>13</xdr:col>
      <xdr:colOff>60944</xdr:colOff>
      <xdr:row>2</xdr:row>
      <xdr:rowOff>19051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180975"/>
          <a:ext cx="3470894" cy="8286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733425</xdr:colOff>
      <xdr:row>0</xdr:row>
      <xdr:rowOff>180975</xdr:rowOff>
    </xdr:from>
    <xdr:to>
      <xdr:col>13</xdr:col>
      <xdr:colOff>51419</xdr:colOff>
      <xdr:row>2</xdr:row>
      <xdr:rowOff>19051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180975"/>
          <a:ext cx="3470894" cy="8286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742950</xdr:colOff>
      <xdr:row>0</xdr:row>
      <xdr:rowOff>200025</xdr:rowOff>
    </xdr:from>
    <xdr:to>
      <xdr:col>13</xdr:col>
      <xdr:colOff>60944</xdr:colOff>
      <xdr:row>2</xdr:row>
      <xdr:rowOff>38101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200025"/>
          <a:ext cx="3470894" cy="828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ozd/Desktop/ARCHIV/Jin&#233;%202015/Evidence%20zam&#283;stnanc&#3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e"/>
      <sheetName val="Seznam členů týmu"/>
      <sheetName val="Evidence práce"/>
      <sheetName val="Pomocná data"/>
      <sheetName val="Evidence zaměstnanců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autoPageBreaks="0" fitToPage="1"/>
  </sheetPr>
  <dimension ref="B1:I10"/>
  <sheetViews>
    <sheetView showGridLines="0" view="pageLayout" zoomScaleNormal="100" workbookViewId="0">
      <selection activeCell="C4" sqref="C4:E5"/>
    </sheetView>
  </sheetViews>
  <sheetFormatPr defaultColWidth="9.109375" defaultRowHeight="21" customHeight="1" x14ac:dyDescent="0.3"/>
  <cols>
    <col min="1" max="1" width="1.88671875" style="27" customWidth="1"/>
    <col min="2" max="2" width="1.6640625" style="27" customWidth="1"/>
    <col min="3" max="3" width="22.33203125" style="27" customWidth="1"/>
    <col min="4" max="4" width="25" style="27" customWidth="1"/>
    <col min="5" max="5" width="16.44140625" style="27" customWidth="1"/>
    <col min="6" max="6" width="20.5546875" style="27" bestFit="1" customWidth="1"/>
    <col min="7" max="7" width="16" style="27" customWidth="1"/>
    <col min="8" max="8" width="26.5546875" style="27" customWidth="1"/>
    <col min="9" max="10" width="1.6640625" style="27" customWidth="1"/>
    <col min="11" max="16384" width="9.109375" style="27"/>
  </cols>
  <sheetData>
    <row r="1" spans="2:9" ht="14.4" thickBot="1" x14ac:dyDescent="0.35"/>
    <row r="2" spans="2:9" ht="68.25" customHeight="1" thickTop="1" thickBot="1" x14ac:dyDescent="0.35">
      <c r="B2" s="28"/>
      <c r="C2" s="29"/>
      <c r="D2" s="29"/>
      <c r="E2" s="29"/>
      <c r="F2" s="29"/>
      <c r="G2" s="29"/>
      <c r="H2" s="29"/>
      <c r="I2" s="30"/>
    </row>
    <row r="3" spans="2:9" ht="23.25" customHeight="1" thickTop="1" thickBot="1" x14ac:dyDescent="0.35">
      <c r="B3" s="31"/>
      <c r="C3" s="68" t="s">
        <v>33</v>
      </c>
      <c r="D3" s="68"/>
      <c r="E3" s="68"/>
      <c r="F3" s="68"/>
      <c r="G3" s="68"/>
      <c r="H3" s="68"/>
      <c r="I3" s="32"/>
    </row>
    <row r="4" spans="2:9" ht="21" customHeight="1" thickTop="1" x14ac:dyDescent="0.3">
      <c r="B4" s="33"/>
      <c r="C4" s="72" t="s">
        <v>43</v>
      </c>
      <c r="D4" s="73"/>
      <c r="E4" s="73"/>
      <c r="F4" s="69" t="s">
        <v>44</v>
      </c>
      <c r="G4" s="70"/>
      <c r="H4" s="70"/>
      <c r="I4" s="32"/>
    </row>
    <row r="5" spans="2:9" ht="57.75" customHeight="1" thickBot="1" x14ac:dyDescent="0.35">
      <c r="B5" s="33"/>
      <c r="C5" s="74"/>
      <c r="D5" s="74"/>
      <c r="E5" s="74"/>
      <c r="F5" s="71"/>
      <c r="G5" s="71"/>
      <c r="H5" s="71"/>
      <c r="I5" s="32"/>
    </row>
    <row r="6" spans="2:9" ht="21" customHeight="1" thickTop="1" thickBot="1" x14ac:dyDescent="0.35">
      <c r="B6" s="33"/>
      <c r="C6" s="68" t="s">
        <v>34</v>
      </c>
      <c r="D6" s="68"/>
      <c r="E6" s="68"/>
      <c r="F6" s="68"/>
      <c r="G6" s="68"/>
      <c r="H6" s="68"/>
      <c r="I6" s="32"/>
    </row>
    <row r="7" spans="2:9" ht="21" customHeight="1" thickTop="1" x14ac:dyDescent="0.3">
      <c r="B7" s="33"/>
      <c r="C7" s="69" t="s">
        <v>46</v>
      </c>
      <c r="D7" s="70"/>
      <c r="E7" s="70"/>
      <c r="F7" s="70"/>
      <c r="G7" s="70"/>
      <c r="H7" s="70"/>
      <c r="I7" s="32"/>
    </row>
    <row r="8" spans="2:9" ht="54" customHeight="1" thickBot="1" x14ac:dyDescent="0.35">
      <c r="B8" s="33"/>
      <c r="C8" s="71"/>
      <c r="D8" s="71"/>
      <c r="E8" s="71"/>
      <c r="F8" s="71"/>
      <c r="G8" s="71"/>
      <c r="H8" s="71"/>
      <c r="I8" s="32"/>
    </row>
    <row r="9" spans="2:9" ht="21" customHeight="1" thickTop="1" thickBot="1" x14ac:dyDescent="0.35">
      <c r="B9" s="65"/>
      <c r="C9" s="66"/>
      <c r="D9" s="66"/>
      <c r="E9" s="66"/>
      <c r="F9" s="66"/>
      <c r="G9" s="66"/>
      <c r="H9" s="66"/>
      <c r="I9" s="67"/>
    </row>
    <row r="10" spans="2:9" ht="21" customHeight="1" thickTop="1" x14ac:dyDescent="0.3"/>
  </sheetData>
  <sheetProtection algorithmName="SHA-512" hashValue="7PO36XA365GkKGuWqJy7JhOcZFezqh8c9867n8LWZlfQC3GGXr7wZryaywcuLuNjIqOTQ9TLq1NVJN1h3+71jA==" saltValue="s4WvDqco7NEKXZOtMPU4vg==" spinCount="100000" sheet="1" objects="1" scenarios="1" selectLockedCells="1" selectUnlockedCells="1"/>
  <mergeCells count="6">
    <mergeCell ref="B9:I9"/>
    <mergeCell ref="C3:H3"/>
    <mergeCell ref="C7:H8"/>
    <mergeCell ref="C4:E5"/>
    <mergeCell ref="F4:H5"/>
    <mergeCell ref="C6:H6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 tint="0.39997558519241921"/>
    <pageSetUpPr fitToPage="1"/>
  </sheetPr>
  <dimension ref="A1:J24"/>
  <sheetViews>
    <sheetView showGridLines="0" workbookViewId="0">
      <selection activeCell="D1" sqref="D1:H1"/>
    </sheetView>
  </sheetViews>
  <sheetFormatPr defaultRowHeight="14.4" x14ac:dyDescent="0.3"/>
  <cols>
    <col min="1" max="1" width="13.44140625" customWidth="1"/>
    <col min="2" max="2" width="7.6640625" customWidth="1"/>
    <col min="3" max="4" width="11.88671875" customWidth="1"/>
    <col min="5" max="8" width="11.44140625" customWidth="1"/>
    <col min="9" max="10" width="11.6640625" customWidth="1"/>
  </cols>
  <sheetData>
    <row r="1" spans="1:10" ht="52.5" customHeight="1" x14ac:dyDescent="0.3">
      <c r="A1" s="78" t="s">
        <v>29</v>
      </c>
      <c r="B1" s="78"/>
      <c r="C1" s="78"/>
      <c r="D1" s="79" t="s">
        <v>30</v>
      </c>
      <c r="E1" s="79"/>
      <c r="F1" s="79"/>
      <c r="G1" s="79"/>
      <c r="H1" s="79"/>
      <c r="I1" s="6"/>
      <c r="J1" s="6"/>
    </row>
    <row r="2" spans="1:10" ht="25.5" customHeight="1" x14ac:dyDescent="0.3">
      <c r="A2" s="4" t="s">
        <v>5</v>
      </c>
      <c r="B2" s="75" t="s">
        <v>6</v>
      </c>
      <c r="C2" s="75"/>
      <c r="D2" s="76" t="s">
        <v>47</v>
      </c>
      <c r="E2" s="76"/>
      <c r="F2" s="77"/>
      <c r="G2" s="77"/>
      <c r="H2" s="77"/>
    </row>
    <row r="3" spans="1:10" ht="39.75" customHeight="1" x14ac:dyDescent="0.3">
      <c r="A3" s="84" t="s">
        <v>7</v>
      </c>
      <c r="B3" s="84"/>
      <c r="C3" s="124" t="s">
        <v>8</v>
      </c>
      <c r="D3" s="124"/>
      <c r="E3" s="124"/>
      <c r="F3" s="124"/>
      <c r="G3" s="124"/>
      <c r="H3" s="124"/>
      <c r="I3" s="124"/>
      <c r="J3" s="124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94" t="s">
        <v>0</v>
      </c>
      <c r="B5" s="95"/>
      <c r="C5" s="80" t="s">
        <v>1</v>
      </c>
      <c r="D5" s="80"/>
      <c r="E5" s="80"/>
      <c r="F5" s="80"/>
      <c r="G5" s="80"/>
      <c r="H5" s="80"/>
      <c r="I5" s="80" t="s">
        <v>2</v>
      </c>
      <c r="J5" s="81"/>
    </row>
    <row r="6" spans="1:10" ht="21" customHeight="1" thickBot="1" x14ac:dyDescent="0.35">
      <c r="A6" s="96"/>
      <c r="B6" s="97"/>
      <c r="C6" s="89">
        <v>2019</v>
      </c>
      <c r="D6" s="90"/>
      <c r="E6" s="91">
        <v>2020</v>
      </c>
      <c r="F6" s="100"/>
      <c r="G6" s="89">
        <v>2021</v>
      </c>
      <c r="H6" s="90"/>
      <c r="I6" s="82"/>
      <c r="J6" s="83"/>
    </row>
    <row r="7" spans="1:10" ht="28.5" customHeight="1" thickBot="1" x14ac:dyDescent="0.35">
      <c r="A7" s="98"/>
      <c r="B7" s="99"/>
      <c r="C7" s="41" t="s">
        <v>40</v>
      </c>
      <c r="D7" s="42" t="s">
        <v>41</v>
      </c>
      <c r="E7" s="41" t="s">
        <v>40</v>
      </c>
      <c r="F7" s="42" t="s">
        <v>41</v>
      </c>
      <c r="G7" s="41" t="s">
        <v>40</v>
      </c>
      <c r="H7" s="60" t="s">
        <v>41</v>
      </c>
      <c r="I7" s="54" t="s">
        <v>40</v>
      </c>
      <c r="J7" s="55" t="s">
        <v>41</v>
      </c>
    </row>
    <row r="8" spans="1:10" ht="21" customHeight="1" x14ac:dyDescent="0.3">
      <c r="A8" s="92" t="s">
        <v>9</v>
      </c>
      <c r="B8" s="93"/>
      <c r="C8" s="36">
        <v>0</v>
      </c>
      <c r="D8" s="9">
        <v>0</v>
      </c>
      <c r="E8" s="36">
        <v>0</v>
      </c>
      <c r="F8" s="9">
        <v>0</v>
      </c>
      <c r="G8" s="36">
        <v>0</v>
      </c>
      <c r="H8" s="58">
        <v>0</v>
      </c>
      <c r="I8" s="10">
        <f>C8+E8+G8</f>
        <v>0</v>
      </c>
      <c r="J8" s="37">
        <f>D8+F8+H8</f>
        <v>0</v>
      </c>
    </row>
    <row r="9" spans="1:10" ht="21" customHeight="1" x14ac:dyDescent="0.3">
      <c r="A9" s="103" t="s">
        <v>10</v>
      </c>
      <c r="B9" s="107"/>
      <c r="C9" s="36">
        <v>0</v>
      </c>
      <c r="D9" s="9">
        <v>0</v>
      </c>
      <c r="E9" s="36">
        <v>0</v>
      </c>
      <c r="F9" s="9">
        <v>0</v>
      </c>
      <c r="G9" s="36">
        <v>0</v>
      </c>
      <c r="H9" s="58">
        <v>0</v>
      </c>
      <c r="I9" s="10">
        <f>C9+E9+G9</f>
        <v>0</v>
      </c>
      <c r="J9" s="37">
        <f t="shared" ref="J9:J14" si="0">D9+F9+H9</f>
        <v>0</v>
      </c>
    </row>
    <row r="10" spans="1:10" ht="21" customHeight="1" x14ac:dyDescent="0.3">
      <c r="A10" s="101" t="s">
        <v>28</v>
      </c>
      <c r="B10" s="102"/>
      <c r="C10" s="36">
        <v>0</v>
      </c>
      <c r="D10" s="9">
        <v>0</v>
      </c>
      <c r="E10" s="36">
        <v>0</v>
      </c>
      <c r="F10" s="9">
        <v>0</v>
      </c>
      <c r="G10" s="36">
        <v>0</v>
      </c>
      <c r="H10" s="58">
        <v>0</v>
      </c>
      <c r="I10" s="10">
        <f t="shared" ref="I10:I12" si="1">C10+E10+G10</f>
        <v>0</v>
      </c>
      <c r="J10" s="37">
        <f t="shared" si="0"/>
        <v>0</v>
      </c>
    </row>
    <row r="11" spans="1:10" ht="21" customHeight="1" x14ac:dyDescent="0.3">
      <c r="A11" s="108" t="s">
        <v>17</v>
      </c>
      <c r="B11" s="109"/>
      <c r="C11" s="36">
        <v>0</v>
      </c>
      <c r="D11" s="9">
        <v>0</v>
      </c>
      <c r="E11" s="36">
        <v>0</v>
      </c>
      <c r="F11" s="9">
        <v>0</v>
      </c>
      <c r="G11" s="36">
        <v>0</v>
      </c>
      <c r="H11" s="58">
        <v>0</v>
      </c>
      <c r="I11" s="10">
        <f t="shared" si="1"/>
        <v>0</v>
      </c>
      <c r="J11" s="37">
        <f t="shared" si="0"/>
        <v>0</v>
      </c>
    </row>
    <row r="12" spans="1:10" ht="21" customHeight="1" thickBot="1" x14ac:dyDescent="0.35">
      <c r="A12" s="103" t="s">
        <v>11</v>
      </c>
      <c r="B12" s="104"/>
      <c r="C12" s="36">
        <v>0</v>
      </c>
      <c r="D12" s="9">
        <v>0</v>
      </c>
      <c r="E12" s="36">
        <v>0</v>
      </c>
      <c r="F12" s="9">
        <v>0</v>
      </c>
      <c r="G12" s="36">
        <v>0</v>
      </c>
      <c r="H12" s="58">
        <v>0</v>
      </c>
      <c r="I12" s="10">
        <f t="shared" si="1"/>
        <v>0</v>
      </c>
      <c r="J12" s="37">
        <f t="shared" si="0"/>
        <v>0</v>
      </c>
    </row>
    <row r="13" spans="1:10" ht="21" customHeight="1" thickBot="1" x14ac:dyDescent="0.35">
      <c r="A13" s="8" t="s">
        <v>18</v>
      </c>
      <c r="B13" s="18">
        <v>0.25</v>
      </c>
      <c r="C13" s="39">
        <f>ROUNDDOWN((C8+C9+C11+C12)*B13,0)</f>
        <v>0</v>
      </c>
      <c r="D13" s="12">
        <f>ROUNDDOWN((D8+D9+D11+D12)*B13,0)</f>
        <v>0</v>
      </c>
      <c r="E13" s="11">
        <f>ROUNDDOWN((E8+E9+E11+E12)*B13,0)</f>
        <v>0</v>
      </c>
      <c r="F13" s="37">
        <f>ROUNDDOWN((F8+F9+F11+F12)*B13,0)</f>
        <v>0</v>
      </c>
      <c r="G13" s="11">
        <f>ROUNDDOWN((G8+G9+G11+G12)*B13,0)</f>
        <v>0</v>
      </c>
      <c r="H13" s="38">
        <f>ROUNDDOWN((H8+H9+H11+H12)*B13,0)</f>
        <v>0</v>
      </c>
      <c r="I13" s="13">
        <f>C13+E13+G13</f>
        <v>0</v>
      </c>
      <c r="J13" s="37">
        <f t="shared" si="0"/>
        <v>0</v>
      </c>
    </row>
    <row r="14" spans="1:10" ht="21" customHeight="1" thickBot="1" x14ac:dyDescent="0.35">
      <c r="A14" s="105" t="s">
        <v>12</v>
      </c>
      <c r="B14" s="106"/>
      <c r="C14" s="14">
        <f t="shared" ref="C14:H14" si="2">SUM(C8:C13)</f>
        <v>0</v>
      </c>
      <c r="D14" s="15">
        <f t="shared" si="2"/>
        <v>0</v>
      </c>
      <c r="E14" s="14">
        <f t="shared" si="2"/>
        <v>0</v>
      </c>
      <c r="F14" s="16">
        <f t="shared" si="2"/>
        <v>0</v>
      </c>
      <c r="G14" s="14">
        <f t="shared" si="2"/>
        <v>0</v>
      </c>
      <c r="H14" s="56">
        <f t="shared" si="2"/>
        <v>0</v>
      </c>
      <c r="I14" s="59">
        <f>C14+E14+G14</f>
        <v>0</v>
      </c>
      <c r="J14" s="57">
        <f t="shared" si="0"/>
        <v>0</v>
      </c>
    </row>
    <row r="15" spans="1:10" ht="23.25" customHeight="1" thickBot="1" x14ac:dyDescent="0.35">
      <c r="A15" s="85" t="s">
        <v>4</v>
      </c>
      <c r="B15" s="86"/>
      <c r="C15" s="82" t="s">
        <v>1</v>
      </c>
      <c r="D15" s="82"/>
      <c r="E15" s="82"/>
      <c r="F15" s="82"/>
      <c r="G15" s="82"/>
      <c r="H15" s="82"/>
      <c r="I15" s="112" t="s">
        <v>2</v>
      </c>
      <c r="J15" s="113"/>
    </row>
    <row r="16" spans="1:10" ht="22.5" customHeight="1" thickBot="1" x14ac:dyDescent="0.35">
      <c r="A16" s="85"/>
      <c r="B16" s="86"/>
      <c r="C16" s="87">
        <v>2019</v>
      </c>
      <c r="D16" s="88"/>
      <c r="E16" s="89">
        <v>2020</v>
      </c>
      <c r="F16" s="90"/>
      <c r="G16" s="91">
        <v>2021</v>
      </c>
      <c r="H16" s="90"/>
      <c r="I16" s="114"/>
      <c r="J16" s="115"/>
    </row>
    <row r="17" spans="1:10" ht="21" customHeight="1" thickBot="1" x14ac:dyDescent="0.35">
      <c r="A17" s="118" t="s">
        <v>13</v>
      </c>
      <c r="B17" s="119"/>
      <c r="C17" s="110">
        <f>D14</f>
        <v>0</v>
      </c>
      <c r="D17" s="111"/>
      <c r="E17" s="120">
        <f t="shared" ref="E17" si="3">F14</f>
        <v>0</v>
      </c>
      <c r="F17" s="121"/>
      <c r="G17" s="122">
        <f t="shared" ref="G17" si="4">H14</f>
        <v>0</v>
      </c>
      <c r="H17" s="123"/>
      <c r="I17" s="116">
        <f>SUM(C17:H17)</f>
        <v>0</v>
      </c>
      <c r="J17" s="117"/>
    </row>
    <row r="18" spans="1:10" ht="21" customHeight="1" x14ac:dyDescent="0.3">
      <c r="A18" s="135" t="s">
        <v>14</v>
      </c>
      <c r="B18" s="136"/>
      <c r="C18" s="137">
        <v>0</v>
      </c>
      <c r="D18" s="138"/>
      <c r="E18" s="139">
        <v>0</v>
      </c>
      <c r="F18" s="140"/>
      <c r="G18" s="139">
        <v>0</v>
      </c>
      <c r="H18" s="140"/>
      <c r="I18" s="125">
        <f>SUM(C18:H18)</f>
        <v>0</v>
      </c>
      <c r="J18" s="126"/>
    </row>
    <row r="19" spans="1:10" ht="21" customHeight="1" thickBot="1" x14ac:dyDescent="0.35">
      <c r="A19" s="135" t="s">
        <v>15</v>
      </c>
      <c r="B19" s="136"/>
      <c r="C19" s="137">
        <v>0</v>
      </c>
      <c r="D19" s="138"/>
      <c r="E19" s="139">
        <v>0</v>
      </c>
      <c r="F19" s="140"/>
      <c r="G19" s="139">
        <v>0</v>
      </c>
      <c r="H19" s="140"/>
      <c r="I19" s="127">
        <f>SUM(C19:H19)</f>
        <v>0</v>
      </c>
      <c r="J19" s="128"/>
    </row>
    <row r="20" spans="1:10" ht="20.100000000000001" customHeight="1" thickBot="1" x14ac:dyDescent="0.35">
      <c r="A20" s="131" t="s">
        <v>16</v>
      </c>
      <c r="B20" s="132"/>
      <c r="C20" s="133">
        <f>C14</f>
        <v>0</v>
      </c>
      <c r="D20" s="134"/>
      <c r="E20" s="133">
        <f>E14</f>
        <v>0</v>
      </c>
      <c r="F20" s="134"/>
      <c r="G20" s="133">
        <f>G14</f>
        <v>0</v>
      </c>
      <c r="H20" s="134"/>
      <c r="I20" s="129">
        <f>SUM(C20:H20)</f>
        <v>0</v>
      </c>
      <c r="J20" s="130"/>
    </row>
    <row r="21" spans="1:10" ht="20.100000000000001" customHeight="1" x14ac:dyDescent="0.3">
      <c r="A21" s="21" t="s">
        <v>32</v>
      </c>
    </row>
    <row r="22" spans="1:10" x14ac:dyDescent="0.3">
      <c r="A22" s="21" t="s">
        <v>37</v>
      </c>
    </row>
    <row r="23" spans="1:10" x14ac:dyDescent="0.3">
      <c r="A23" s="23" t="s">
        <v>19</v>
      </c>
    </row>
    <row r="24" spans="1:10" x14ac:dyDescent="0.3">
      <c r="A24" s="24" t="s">
        <v>27</v>
      </c>
    </row>
  </sheetData>
  <sheetProtection algorithmName="SHA-512" hashValue="7zF0TQjnj/Fpw5KzdqxQN6sG+hk/aZbpD4dAE3vnK9O43CdwPSkQJtQswt/M2WqGRkD0IXZt29rwfpsZ4jrdgA==" saltValue="VohvzPOhXeAH5x+Ik1Q8aw==" spinCount="100000" sheet="1" objects="1" scenarios="1" selectLockedCells="1"/>
  <mergeCells count="45">
    <mergeCell ref="C3:J3"/>
    <mergeCell ref="I18:J18"/>
    <mergeCell ref="I19:J19"/>
    <mergeCell ref="I20:J20"/>
    <mergeCell ref="A20:B20"/>
    <mergeCell ref="C20:D20"/>
    <mergeCell ref="E20:F20"/>
    <mergeCell ref="G20:H20"/>
    <mergeCell ref="A18:B18"/>
    <mergeCell ref="A19:B19"/>
    <mergeCell ref="C19:D19"/>
    <mergeCell ref="E19:F19"/>
    <mergeCell ref="G19:H19"/>
    <mergeCell ref="C18:D18"/>
    <mergeCell ref="E18:F18"/>
    <mergeCell ref="G18:H18"/>
    <mergeCell ref="A9:B9"/>
    <mergeCell ref="A11:B11"/>
    <mergeCell ref="C17:D17"/>
    <mergeCell ref="I15:J16"/>
    <mergeCell ref="I17:J17"/>
    <mergeCell ref="A17:B17"/>
    <mergeCell ref="E17:F17"/>
    <mergeCell ref="G17:H17"/>
    <mergeCell ref="I5:J6"/>
    <mergeCell ref="A3:B3"/>
    <mergeCell ref="C5:H5"/>
    <mergeCell ref="A15:B16"/>
    <mergeCell ref="C15:H15"/>
    <mergeCell ref="C16:D16"/>
    <mergeCell ref="E16:F16"/>
    <mergeCell ref="G16:H16"/>
    <mergeCell ref="A8:B8"/>
    <mergeCell ref="A5:B7"/>
    <mergeCell ref="C6:D6"/>
    <mergeCell ref="E6:F6"/>
    <mergeCell ref="G6:H6"/>
    <mergeCell ref="A10:B10"/>
    <mergeCell ref="A12:B12"/>
    <mergeCell ref="A14:B14"/>
    <mergeCell ref="B2:C2"/>
    <mergeCell ref="D2:E2"/>
    <mergeCell ref="F2:H2"/>
    <mergeCell ref="A1:C1"/>
    <mergeCell ref="D1:H1"/>
  </mergeCells>
  <conditionalFormatting sqref="C20:D20">
    <cfRule type="cellIs" dxfId="63" priority="22" operator="notEqual">
      <formula>$C$17+$C$18+$C$19</formula>
    </cfRule>
  </conditionalFormatting>
  <conditionalFormatting sqref="E20:F20">
    <cfRule type="cellIs" dxfId="62" priority="21" operator="notEqual">
      <formula>$E$17+$E$18+$E$19</formula>
    </cfRule>
  </conditionalFormatting>
  <conditionalFormatting sqref="G20:H20">
    <cfRule type="cellIs" dxfId="61" priority="20" operator="notEqual">
      <formula>$G$17+$G$18+$G$19</formula>
    </cfRule>
  </conditionalFormatting>
  <conditionalFormatting sqref="I20:J20">
    <cfRule type="cellIs" dxfId="60" priority="17" operator="notEqual">
      <formula>$I$17+$I$18+$I$19</formula>
    </cfRule>
  </conditionalFormatting>
  <conditionalFormatting sqref="C10">
    <cfRule type="cellIs" dxfId="59" priority="27" operator="greaterThan">
      <formula>0.1*($C$8+$C$9+#REF!+$C$11+$C$12)</formula>
    </cfRule>
  </conditionalFormatting>
  <conditionalFormatting sqref="D10">
    <cfRule type="cellIs" dxfId="58" priority="28" operator="greaterThan">
      <formula>0.1*($D$8+$D$9+#REF!+$D$11+$D$12)</formula>
    </cfRule>
  </conditionalFormatting>
  <conditionalFormatting sqref="E10">
    <cfRule type="cellIs" dxfId="57" priority="29" operator="greaterThan">
      <formula>0.1*($E$8+$E$9+#REF!+$E$11+$E$12)</formula>
    </cfRule>
  </conditionalFormatting>
  <conditionalFormatting sqref="F10">
    <cfRule type="cellIs" dxfId="56" priority="30" operator="greaterThan">
      <formula>0.1*($F$8+$F$9+#REF!+$F$11+$F$12)</formula>
    </cfRule>
  </conditionalFormatting>
  <conditionalFormatting sqref="G10">
    <cfRule type="cellIs" dxfId="55" priority="31" operator="greaterThan">
      <formula>0.1*($G$8+$G$9+#REF!+$G$11+$G$12)</formula>
    </cfRule>
  </conditionalFormatting>
  <conditionalFormatting sqref="H10">
    <cfRule type="cellIs" dxfId="54" priority="32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'Zdrojová data'!$F$2:$F$9</xm:f>
          </x14:formula1>
          <xm:sqref>F2:H2</xm:sqref>
        </x14:dataValidation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C000"/>
    <pageSetUpPr fitToPage="1"/>
  </sheetPr>
  <dimension ref="A1:J26"/>
  <sheetViews>
    <sheetView showGridLines="0" workbookViewId="0">
      <selection activeCell="C1" sqref="C1:G1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78" t="s">
        <v>29</v>
      </c>
      <c r="B1" s="78"/>
      <c r="C1" s="79" t="s">
        <v>45</v>
      </c>
      <c r="D1" s="79"/>
      <c r="E1" s="79"/>
      <c r="F1" s="79"/>
      <c r="G1" s="79"/>
      <c r="H1" s="6"/>
      <c r="I1" s="6"/>
      <c r="J1" s="6"/>
    </row>
    <row r="2" spans="1:10" ht="25.5" customHeight="1" x14ac:dyDescent="0.3">
      <c r="A2" s="7" t="s">
        <v>5</v>
      </c>
      <c r="B2" s="75" t="s">
        <v>6</v>
      </c>
      <c r="C2" s="75"/>
      <c r="D2" s="141" t="s">
        <v>47</v>
      </c>
      <c r="E2" s="141"/>
      <c r="F2" s="141"/>
      <c r="G2" s="5"/>
      <c r="H2" s="34"/>
    </row>
    <row r="3" spans="1:10" ht="39.75" customHeight="1" x14ac:dyDescent="0.3">
      <c r="A3" s="84" t="s">
        <v>7</v>
      </c>
      <c r="B3" s="84"/>
      <c r="C3" s="142" t="str">
        <f>'Příjemce podpory'!C3:K3</f>
        <v>(doplňte název projektu)</v>
      </c>
      <c r="D3" s="142"/>
      <c r="E3" s="142"/>
      <c r="F3" s="142"/>
      <c r="G3" s="142"/>
      <c r="H3" s="142"/>
      <c r="I3" s="142"/>
      <c r="J3" s="142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94" t="s">
        <v>0</v>
      </c>
      <c r="B5" s="95"/>
      <c r="C5" s="80"/>
      <c r="D5" s="80"/>
      <c r="E5" s="80"/>
      <c r="F5" s="80"/>
      <c r="G5" s="80"/>
      <c r="H5" s="80"/>
      <c r="I5" s="80" t="s">
        <v>2</v>
      </c>
      <c r="J5" s="81"/>
    </row>
    <row r="6" spans="1:10" ht="21" customHeight="1" thickBot="1" x14ac:dyDescent="0.35">
      <c r="A6" s="96"/>
      <c r="B6" s="97"/>
      <c r="C6" s="89">
        <v>2019</v>
      </c>
      <c r="D6" s="100"/>
      <c r="E6" s="89">
        <v>2020</v>
      </c>
      <c r="F6" s="90"/>
      <c r="G6" s="91">
        <v>2021</v>
      </c>
      <c r="H6" s="90"/>
      <c r="I6" s="82"/>
      <c r="J6" s="83"/>
    </row>
    <row r="7" spans="1:10" ht="28.5" customHeight="1" thickBot="1" x14ac:dyDescent="0.35">
      <c r="A7" s="98"/>
      <c r="B7" s="99"/>
      <c r="C7" s="41" t="s">
        <v>40</v>
      </c>
      <c r="D7" s="42" t="s">
        <v>41</v>
      </c>
      <c r="E7" s="41" t="s">
        <v>40</v>
      </c>
      <c r="F7" s="42" t="s">
        <v>41</v>
      </c>
      <c r="G7" s="41" t="s">
        <v>40</v>
      </c>
      <c r="H7" s="42" t="s">
        <v>42</v>
      </c>
      <c r="I7" s="54" t="s">
        <v>40</v>
      </c>
      <c r="J7" s="55" t="s">
        <v>41</v>
      </c>
    </row>
    <row r="8" spans="1:10" ht="21" customHeight="1" x14ac:dyDescent="0.3">
      <c r="A8" s="92" t="s">
        <v>9</v>
      </c>
      <c r="B8" s="93"/>
      <c r="C8" s="36">
        <v>0</v>
      </c>
      <c r="D8" s="9">
        <v>0</v>
      </c>
      <c r="E8" s="36">
        <v>0</v>
      </c>
      <c r="F8" s="9">
        <v>0</v>
      </c>
      <c r="G8" s="36">
        <v>0</v>
      </c>
      <c r="H8" s="9">
        <v>0</v>
      </c>
      <c r="I8" s="10">
        <f>C8+E8+G8</f>
        <v>0</v>
      </c>
      <c r="J8" s="37">
        <f>D8+F8+H8</f>
        <v>0</v>
      </c>
    </row>
    <row r="9" spans="1:10" ht="21" customHeight="1" x14ac:dyDescent="0.3">
      <c r="A9" s="103" t="s">
        <v>10</v>
      </c>
      <c r="B9" s="107"/>
      <c r="C9" s="36">
        <v>0</v>
      </c>
      <c r="D9" s="9">
        <v>0</v>
      </c>
      <c r="E9" s="36">
        <v>0</v>
      </c>
      <c r="F9" s="9">
        <v>0</v>
      </c>
      <c r="G9" s="36">
        <v>0</v>
      </c>
      <c r="H9" s="9">
        <v>0</v>
      </c>
      <c r="I9" s="10">
        <f t="shared" ref="I9:I14" si="0">C9+E9+G9</f>
        <v>0</v>
      </c>
      <c r="J9" s="37">
        <f t="shared" ref="J9:J14" si="1">D9+F9+H9</f>
        <v>0</v>
      </c>
    </row>
    <row r="10" spans="1:10" ht="21" customHeight="1" x14ac:dyDescent="0.3">
      <c r="A10" s="101" t="s">
        <v>28</v>
      </c>
      <c r="B10" s="102"/>
      <c r="C10" s="36">
        <v>0</v>
      </c>
      <c r="D10" s="9">
        <v>0</v>
      </c>
      <c r="E10" s="36">
        <v>0</v>
      </c>
      <c r="F10" s="9">
        <v>0</v>
      </c>
      <c r="G10" s="36">
        <v>0</v>
      </c>
      <c r="H10" s="9">
        <v>0</v>
      </c>
      <c r="I10" s="10">
        <f t="shared" si="0"/>
        <v>0</v>
      </c>
      <c r="J10" s="37">
        <f t="shared" si="1"/>
        <v>0</v>
      </c>
    </row>
    <row r="11" spans="1:10" ht="21" customHeight="1" x14ac:dyDescent="0.3">
      <c r="A11" s="108" t="s">
        <v>17</v>
      </c>
      <c r="B11" s="109"/>
      <c r="C11" s="36">
        <v>0</v>
      </c>
      <c r="D11" s="9">
        <v>0</v>
      </c>
      <c r="E11" s="36">
        <v>0</v>
      </c>
      <c r="F11" s="9">
        <v>0</v>
      </c>
      <c r="G11" s="36">
        <v>0</v>
      </c>
      <c r="H11" s="9">
        <v>0</v>
      </c>
      <c r="I11" s="10">
        <f t="shared" si="0"/>
        <v>0</v>
      </c>
      <c r="J11" s="37">
        <f t="shared" si="1"/>
        <v>0</v>
      </c>
    </row>
    <row r="12" spans="1:10" ht="21" customHeight="1" thickBot="1" x14ac:dyDescent="0.35">
      <c r="A12" s="103" t="s">
        <v>11</v>
      </c>
      <c r="B12" s="104"/>
      <c r="C12" s="36">
        <v>0</v>
      </c>
      <c r="D12" s="9">
        <v>0</v>
      </c>
      <c r="E12" s="36">
        <v>0</v>
      </c>
      <c r="F12" s="9">
        <v>0</v>
      </c>
      <c r="G12" s="36">
        <v>0</v>
      </c>
      <c r="H12" s="9">
        <v>0</v>
      </c>
      <c r="I12" s="10">
        <f t="shared" si="0"/>
        <v>0</v>
      </c>
      <c r="J12" s="37">
        <f t="shared" si="1"/>
        <v>0</v>
      </c>
    </row>
    <row r="13" spans="1:10" ht="21" customHeight="1" thickBot="1" x14ac:dyDescent="0.35">
      <c r="A13" s="8" t="s">
        <v>18</v>
      </c>
      <c r="B13" s="18">
        <v>0.25</v>
      </c>
      <c r="C13" s="11">
        <f>ROUNDDOWN((C8+C9+C11+C12)*B13,0)</f>
        <v>0</v>
      </c>
      <c r="D13" s="37">
        <f>ROUNDDOWN((D8+D9+D11+D12)*B13,0)</f>
        <v>0</v>
      </c>
      <c r="E13" s="11">
        <f>ROUNDDOWN((E8+E9+E11+E12)*B13,0)</f>
        <v>0</v>
      </c>
      <c r="F13" s="37">
        <f>ROUNDDOWN((F8+F9+F11+F12)*B13,0)</f>
        <v>0</v>
      </c>
      <c r="G13" s="11">
        <f>ROUNDDOWN((G8+G9+G11+G12)*B13,0)</f>
        <v>0</v>
      </c>
      <c r="H13" s="37">
        <f>ROUNDDOWN((H8+H9+H11+H12)*B13,0)</f>
        <v>0</v>
      </c>
      <c r="I13" s="10">
        <f t="shared" si="0"/>
        <v>0</v>
      </c>
      <c r="J13" s="37">
        <f t="shared" si="1"/>
        <v>0</v>
      </c>
    </row>
    <row r="14" spans="1:10" ht="21" customHeight="1" thickBot="1" x14ac:dyDescent="0.35">
      <c r="A14" s="105" t="s">
        <v>12</v>
      </c>
      <c r="B14" s="106"/>
      <c r="C14" s="14">
        <f t="shared" ref="C14:H14" si="2">SUM(C8:C13)</f>
        <v>0</v>
      </c>
      <c r="D14" s="16">
        <f t="shared" si="2"/>
        <v>0</v>
      </c>
      <c r="E14" s="14">
        <f t="shared" si="2"/>
        <v>0</v>
      </c>
      <c r="F14" s="16">
        <f t="shared" si="2"/>
        <v>0</v>
      </c>
      <c r="G14" s="14">
        <f t="shared" si="2"/>
        <v>0</v>
      </c>
      <c r="H14" s="16">
        <f t="shared" si="2"/>
        <v>0</v>
      </c>
      <c r="I14" s="45">
        <f t="shared" si="0"/>
        <v>0</v>
      </c>
      <c r="J14" s="46">
        <f t="shared" si="1"/>
        <v>0</v>
      </c>
    </row>
    <row r="15" spans="1:10" ht="23.25" customHeight="1" thickBot="1" x14ac:dyDescent="0.35">
      <c r="A15" s="85" t="s">
        <v>4</v>
      </c>
      <c r="B15" s="86"/>
      <c r="C15" s="82"/>
      <c r="D15" s="82"/>
      <c r="E15" s="82"/>
      <c r="F15" s="82"/>
      <c r="G15" s="82"/>
      <c r="H15" s="82"/>
      <c r="I15" s="112" t="s">
        <v>2</v>
      </c>
      <c r="J15" s="113"/>
    </row>
    <row r="16" spans="1:10" ht="22.5" customHeight="1" thickBot="1" x14ac:dyDescent="0.35">
      <c r="A16" s="85"/>
      <c r="B16" s="86"/>
      <c r="C16" s="89">
        <v>2019</v>
      </c>
      <c r="D16" s="90"/>
      <c r="E16" s="91">
        <v>2020</v>
      </c>
      <c r="F16" s="100"/>
      <c r="G16" s="89">
        <v>2021</v>
      </c>
      <c r="H16" s="90"/>
      <c r="I16" s="114"/>
      <c r="J16" s="115"/>
    </row>
    <row r="17" spans="1:10" ht="21" customHeight="1" thickBot="1" x14ac:dyDescent="0.35">
      <c r="A17" s="118" t="s">
        <v>13</v>
      </c>
      <c r="B17" s="119"/>
      <c r="C17" s="120">
        <f t="shared" ref="C17" si="3">D14</f>
        <v>0</v>
      </c>
      <c r="D17" s="121"/>
      <c r="E17" s="122">
        <f t="shared" ref="E17" si="4">F14</f>
        <v>0</v>
      </c>
      <c r="F17" s="123"/>
      <c r="G17" s="120">
        <f t="shared" ref="G17" si="5">H14</f>
        <v>0</v>
      </c>
      <c r="H17" s="121"/>
      <c r="I17" s="116">
        <f>SUM(C17:H17)</f>
        <v>0</v>
      </c>
      <c r="J17" s="117"/>
    </row>
    <row r="18" spans="1:10" ht="21" customHeight="1" x14ac:dyDescent="0.3">
      <c r="A18" s="135" t="s">
        <v>14</v>
      </c>
      <c r="B18" s="136"/>
      <c r="C18" s="139">
        <v>0</v>
      </c>
      <c r="D18" s="140"/>
      <c r="E18" s="139">
        <v>0</v>
      </c>
      <c r="F18" s="140"/>
      <c r="G18" s="139">
        <v>0</v>
      </c>
      <c r="H18" s="140"/>
      <c r="I18" s="125">
        <f>SUM(C18:H18)</f>
        <v>0</v>
      </c>
      <c r="J18" s="126"/>
    </row>
    <row r="19" spans="1:10" ht="21" customHeight="1" thickBot="1" x14ac:dyDescent="0.35">
      <c r="A19" s="135" t="s">
        <v>15</v>
      </c>
      <c r="B19" s="136"/>
      <c r="C19" s="139">
        <v>0</v>
      </c>
      <c r="D19" s="140"/>
      <c r="E19" s="139">
        <v>0</v>
      </c>
      <c r="F19" s="140"/>
      <c r="G19" s="139">
        <v>0</v>
      </c>
      <c r="H19" s="140"/>
      <c r="I19" s="127">
        <f>SUM(C19:H19)</f>
        <v>0</v>
      </c>
      <c r="J19" s="128"/>
    </row>
    <row r="20" spans="1:10" ht="20.100000000000001" customHeight="1" thickBot="1" x14ac:dyDescent="0.35">
      <c r="A20" s="131" t="s">
        <v>16</v>
      </c>
      <c r="B20" s="132"/>
      <c r="C20" s="133">
        <f>C14</f>
        <v>0</v>
      </c>
      <c r="D20" s="134"/>
      <c r="E20" s="133">
        <f>E14</f>
        <v>0</v>
      </c>
      <c r="F20" s="134"/>
      <c r="G20" s="133">
        <f>G14</f>
        <v>0</v>
      </c>
      <c r="H20" s="134"/>
      <c r="I20" s="129">
        <f>SUM(C20:H20)</f>
        <v>0</v>
      </c>
      <c r="J20" s="130"/>
    </row>
    <row r="21" spans="1:10" ht="20.100000000000001" customHeight="1" x14ac:dyDescent="0.3">
      <c r="A21" s="21" t="s">
        <v>32</v>
      </c>
    </row>
    <row r="22" spans="1:10" x14ac:dyDescent="0.3">
      <c r="A22" s="21" t="s">
        <v>36</v>
      </c>
    </row>
    <row r="23" spans="1:10" x14ac:dyDescent="0.3">
      <c r="A23" s="23" t="s">
        <v>19</v>
      </c>
    </row>
    <row r="24" spans="1:10" x14ac:dyDescent="0.3">
      <c r="A24" s="24" t="s">
        <v>27</v>
      </c>
    </row>
    <row r="26" spans="1:10" x14ac:dyDescent="0.3">
      <c r="A26" s="19"/>
    </row>
  </sheetData>
  <sheetProtection algorithmName="SHA-512" hashValue="EMAjDW44O3dF5WstW9MbVHctGrqTQ8K/RGtNnmhQq17UNOjoqK1hw6JVADcFLcnvzjxS5W2+rX9v0N/HamCjlg==" saltValue="2X0TV+eM3TfsMoOkSwbi5A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53" priority="26" operator="notEqual">
      <formula>$C$17+$C$18+$C$19</formula>
    </cfRule>
  </conditionalFormatting>
  <conditionalFormatting sqref="E20:F20">
    <cfRule type="cellIs" dxfId="52" priority="25" operator="notEqual">
      <formula>$E$17+$E$18+$E$19</formula>
    </cfRule>
  </conditionalFormatting>
  <conditionalFormatting sqref="G20:H20">
    <cfRule type="cellIs" dxfId="51" priority="24" operator="notEqual">
      <formula>$G$17+$G$18+$G$19</formula>
    </cfRule>
  </conditionalFormatting>
  <conditionalFormatting sqref="I20:J20">
    <cfRule type="cellIs" dxfId="50" priority="22" operator="notEqual">
      <formula>$I$17+$I$18+$I$19</formula>
    </cfRule>
  </conditionalFormatting>
  <conditionalFormatting sqref="C10">
    <cfRule type="cellIs" dxfId="49" priority="33" operator="greaterThan">
      <formula>0.1*($C$8+$C$9+#REF!+$C$11+$C$12)</formula>
    </cfRule>
  </conditionalFormatting>
  <conditionalFormatting sqref="D10">
    <cfRule type="cellIs" dxfId="48" priority="34" operator="greaterThan">
      <formula>0.1*($D$8+$D$9+#REF!+$D$11+$D$12)</formula>
    </cfRule>
  </conditionalFormatting>
  <conditionalFormatting sqref="E10">
    <cfRule type="cellIs" dxfId="47" priority="35" operator="greaterThan">
      <formula>0.1*($E$8+$E$9+#REF!+$E$11+$E$12)</formula>
    </cfRule>
  </conditionalFormatting>
  <conditionalFormatting sqref="F10">
    <cfRule type="cellIs" dxfId="46" priority="36" operator="greaterThan">
      <formula>0.1*($F$8+$F$9+#REF!+$F$11+$F$12)</formula>
    </cfRule>
  </conditionalFormatting>
  <conditionalFormatting sqref="G10">
    <cfRule type="cellIs" dxfId="45" priority="37" operator="greaterThan">
      <formula>0.1*($G$8+$G$9+#REF!+$G$11+$G$12)</formula>
    </cfRule>
  </conditionalFormatting>
  <conditionalFormatting sqref="H10">
    <cfRule type="cellIs" dxfId="44" priority="38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rgb="FF92D050"/>
    <pageSetUpPr fitToPage="1"/>
  </sheetPr>
  <dimension ref="A1:J26"/>
  <sheetViews>
    <sheetView showGridLines="0" workbookViewId="0">
      <selection activeCell="C1" sqref="C1:G1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78" t="s">
        <v>29</v>
      </c>
      <c r="B1" s="78"/>
      <c r="C1" s="79" t="s">
        <v>45</v>
      </c>
      <c r="D1" s="79"/>
      <c r="E1" s="79"/>
      <c r="F1" s="79"/>
      <c r="G1" s="79"/>
      <c r="H1" s="6"/>
      <c r="I1" s="6"/>
      <c r="J1" s="6"/>
    </row>
    <row r="2" spans="1:10" ht="25.5" customHeight="1" x14ac:dyDescent="0.3">
      <c r="A2" s="7" t="s">
        <v>5</v>
      </c>
      <c r="B2" s="75" t="s">
        <v>6</v>
      </c>
      <c r="C2" s="75"/>
      <c r="D2" s="141" t="s">
        <v>47</v>
      </c>
      <c r="E2" s="141"/>
      <c r="F2" s="141"/>
      <c r="G2" s="5"/>
      <c r="H2" s="34"/>
    </row>
    <row r="3" spans="1:10" ht="39.75" customHeight="1" x14ac:dyDescent="0.3">
      <c r="A3" s="84" t="s">
        <v>7</v>
      </c>
      <c r="B3" s="84"/>
      <c r="C3" s="143" t="str">
        <f>'Příjemce podpory'!C3:K3</f>
        <v>(doplňte název projektu)</v>
      </c>
      <c r="D3" s="143"/>
      <c r="E3" s="143"/>
      <c r="F3" s="143"/>
      <c r="G3" s="143"/>
      <c r="H3" s="143"/>
      <c r="I3" s="143"/>
      <c r="J3" s="143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94" t="s">
        <v>0</v>
      </c>
      <c r="B5" s="95"/>
      <c r="C5" s="80"/>
      <c r="D5" s="80"/>
      <c r="E5" s="80"/>
      <c r="F5" s="80"/>
      <c r="G5" s="80"/>
      <c r="H5" s="80"/>
      <c r="I5" s="80" t="s">
        <v>2</v>
      </c>
      <c r="J5" s="81"/>
    </row>
    <row r="6" spans="1:10" ht="21" customHeight="1" thickBot="1" x14ac:dyDescent="0.35">
      <c r="A6" s="96"/>
      <c r="B6" s="97"/>
      <c r="C6" s="89">
        <v>2019</v>
      </c>
      <c r="D6" s="100"/>
      <c r="E6" s="89">
        <v>2020</v>
      </c>
      <c r="F6" s="90"/>
      <c r="G6" s="91">
        <v>2021</v>
      </c>
      <c r="H6" s="90"/>
      <c r="I6" s="82"/>
      <c r="J6" s="83"/>
    </row>
    <row r="7" spans="1:10" ht="28.5" customHeight="1" thickBot="1" x14ac:dyDescent="0.35">
      <c r="A7" s="98"/>
      <c r="B7" s="99"/>
      <c r="C7" s="41" t="s">
        <v>40</v>
      </c>
      <c r="D7" s="42" t="s">
        <v>41</v>
      </c>
      <c r="E7" s="41" t="s">
        <v>40</v>
      </c>
      <c r="F7" s="42" t="s">
        <v>41</v>
      </c>
      <c r="G7" s="41" t="s">
        <v>40</v>
      </c>
      <c r="H7" s="42" t="s">
        <v>41</v>
      </c>
      <c r="I7" s="54" t="s">
        <v>40</v>
      </c>
      <c r="J7" s="55" t="s">
        <v>41</v>
      </c>
    </row>
    <row r="8" spans="1:10" ht="21" customHeight="1" x14ac:dyDescent="0.3">
      <c r="A8" s="92" t="s">
        <v>9</v>
      </c>
      <c r="B8" s="93"/>
      <c r="C8" s="36">
        <v>0</v>
      </c>
      <c r="D8" s="9">
        <v>0</v>
      </c>
      <c r="E8" s="36">
        <v>0</v>
      </c>
      <c r="F8" s="9">
        <v>0</v>
      </c>
      <c r="G8" s="36">
        <v>0</v>
      </c>
      <c r="H8" s="9">
        <v>0</v>
      </c>
      <c r="I8" s="10">
        <f>C8+E8+G8</f>
        <v>0</v>
      </c>
      <c r="J8" s="37">
        <f>D8+F8+H8</f>
        <v>0</v>
      </c>
    </row>
    <row r="9" spans="1:10" ht="21" customHeight="1" x14ac:dyDescent="0.3">
      <c r="A9" s="103" t="s">
        <v>10</v>
      </c>
      <c r="B9" s="107"/>
      <c r="C9" s="36">
        <v>0</v>
      </c>
      <c r="D9" s="9">
        <v>0</v>
      </c>
      <c r="E9" s="36">
        <v>0</v>
      </c>
      <c r="F9" s="9">
        <v>0</v>
      </c>
      <c r="G9" s="36">
        <v>0</v>
      </c>
      <c r="H9" s="9">
        <v>0</v>
      </c>
      <c r="I9" s="10">
        <f t="shared" ref="I9:I14" si="0">C9+E9+G9</f>
        <v>0</v>
      </c>
      <c r="J9" s="37">
        <f t="shared" ref="J9:J14" si="1">D9+F9+H9</f>
        <v>0</v>
      </c>
    </row>
    <row r="10" spans="1:10" ht="21" customHeight="1" x14ac:dyDescent="0.3">
      <c r="A10" s="101" t="s">
        <v>28</v>
      </c>
      <c r="B10" s="102"/>
      <c r="C10" s="36">
        <v>0</v>
      </c>
      <c r="D10" s="9">
        <v>0</v>
      </c>
      <c r="E10" s="36">
        <v>0</v>
      </c>
      <c r="F10" s="9">
        <v>0</v>
      </c>
      <c r="G10" s="36">
        <v>0</v>
      </c>
      <c r="H10" s="9">
        <v>0</v>
      </c>
      <c r="I10" s="10">
        <f t="shared" si="0"/>
        <v>0</v>
      </c>
      <c r="J10" s="37">
        <f t="shared" si="1"/>
        <v>0</v>
      </c>
    </row>
    <row r="11" spans="1:10" ht="21" customHeight="1" x14ac:dyDescent="0.3">
      <c r="A11" s="108" t="s">
        <v>17</v>
      </c>
      <c r="B11" s="109"/>
      <c r="C11" s="36">
        <v>0</v>
      </c>
      <c r="D11" s="9">
        <v>0</v>
      </c>
      <c r="E11" s="36">
        <v>0</v>
      </c>
      <c r="F11" s="9">
        <v>0</v>
      </c>
      <c r="G11" s="36">
        <v>0</v>
      </c>
      <c r="H11" s="9">
        <v>0</v>
      </c>
      <c r="I11" s="10">
        <f t="shared" si="0"/>
        <v>0</v>
      </c>
      <c r="J11" s="37">
        <f t="shared" si="1"/>
        <v>0</v>
      </c>
    </row>
    <row r="12" spans="1:10" ht="21" customHeight="1" thickBot="1" x14ac:dyDescent="0.35">
      <c r="A12" s="103" t="s">
        <v>11</v>
      </c>
      <c r="B12" s="104"/>
      <c r="C12" s="36">
        <v>0</v>
      </c>
      <c r="D12" s="9">
        <v>0</v>
      </c>
      <c r="E12" s="36">
        <v>0</v>
      </c>
      <c r="F12" s="9">
        <v>0</v>
      </c>
      <c r="G12" s="36">
        <v>0</v>
      </c>
      <c r="H12" s="9">
        <v>0</v>
      </c>
      <c r="I12" s="10">
        <f t="shared" si="0"/>
        <v>0</v>
      </c>
      <c r="J12" s="37">
        <f t="shared" si="1"/>
        <v>0</v>
      </c>
    </row>
    <row r="13" spans="1:10" ht="21" customHeight="1" thickBot="1" x14ac:dyDescent="0.35">
      <c r="A13" s="8" t="s">
        <v>18</v>
      </c>
      <c r="B13" s="18">
        <v>0.25</v>
      </c>
      <c r="C13" s="11">
        <f>ROUNDDOWN((C8+C9+C11+C12)*B13,0)</f>
        <v>0</v>
      </c>
      <c r="D13" s="37">
        <f>ROUNDDOWN((D8+D9+D11+D12)*B13,0)</f>
        <v>0</v>
      </c>
      <c r="E13" s="11">
        <f>ROUNDDOWN((E8+E9+E11+E12)*B13,0)</f>
        <v>0</v>
      </c>
      <c r="F13" s="37">
        <f>ROUNDDOWN((F8+F9+F11+F12)*B13,0)</f>
        <v>0</v>
      </c>
      <c r="G13" s="11">
        <f>ROUNDDOWN((G8+G9+G11+G12)*B13,0)</f>
        <v>0</v>
      </c>
      <c r="H13" s="37">
        <f>ROUNDDOWN((H8+H9+H11+H12)*B13,0)</f>
        <v>0</v>
      </c>
      <c r="I13" s="10">
        <f t="shared" si="0"/>
        <v>0</v>
      </c>
      <c r="J13" s="37">
        <f t="shared" si="1"/>
        <v>0</v>
      </c>
    </row>
    <row r="14" spans="1:10" ht="21" customHeight="1" thickBot="1" x14ac:dyDescent="0.35">
      <c r="A14" s="105" t="s">
        <v>12</v>
      </c>
      <c r="B14" s="106"/>
      <c r="C14" s="14">
        <f t="shared" ref="C14:H14" si="2">SUM(C8:C13)</f>
        <v>0</v>
      </c>
      <c r="D14" s="16">
        <f t="shared" si="2"/>
        <v>0</v>
      </c>
      <c r="E14" s="14">
        <f t="shared" si="2"/>
        <v>0</v>
      </c>
      <c r="F14" s="16">
        <f t="shared" si="2"/>
        <v>0</v>
      </c>
      <c r="G14" s="14">
        <f t="shared" si="2"/>
        <v>0</v>
      </c>
      <c r="H14" s="16">
        <f t="shared" si="2"/>
        <v>0</v>
      </c>
      <c r="I14" s="45">
        <f t="shared" si="0"/>
        <v>0</v>
      </c>
      <c r="J14" s="46">
        <f t="shared" si="1"/>
        <v>0</v>
      </c>
    </row>
    <row r="15" spans="1:10" ht="23.25" customHeight="1" thickBot="1" x14ac:dyDescent="0.35">
      <c r="A15" s="85" t="s">
        <v>4</v>
      </c>
      <c r="B15" s="86"/>
      <c r="C15" s="82"/>
      <c r="D15" s="82"/>
      <c r="E15" s="82"/>
      <c r="F15" s="82"/>
      <c r="G15" s="82"/>
      <c r="H15" s="82"/>
      <c r="I15" s="112" t="s">
        <v>2</v>
      </c>
      <c r="J15" s="113"/>
    </row>
    <row r="16" spans="1:10" ht="22.5" customHeight="1" thickBot="1" x14ac:dyDescent="0.35">
      <c r="A16" s="85"/>
      <c r="B16" s="86"/>
      <c r="C16" s="89">
        <v>2019</v>
      </c>
      <c r="D16" s="90"/>
      <c r="E16" s="91">
        <v>2020</v>
      </c>
      <c r="F16" s="100"/>
      <c r="G16" s="89">
        <v>2021</v>
      </c>
      <c r="H16" s="90"/>
      <c r="I16" s="114"/>
      <c r="J16" s="115"/>
    </row>
    <row r="17" spans="1:10" ht="21" customHeight="1" thickBot="1" x14ac:dyDescent="0.35">
      <c r="A17" s="118" t="s">
        <v>13</v>
      </c>
      <c r="B17" s="119"/>
      <c r="C17" s="120">
        <f t="shared" ref="C17" si="3">D14</f>
        <v>0</v>
      </c>
      <c r="D17" s="121"/>
      <c r="E17" s="122">
        <f t="shared" ref="E17" si="4">F14</f>
        <v>0</v>
      </c>
      <c r="F17" s="123"/>
      <c r="G17" s="120">
        <f t="shared" ref="G17" si="5">H14</f>
        <v>0</v>
      </c>
      <c r="H17" s="121"/>
      <c r="I17" s="116">
        <f>SUM(C17:H17)</f>
        <v>0</v>
      </c>
      <c r="J17" s="117"/>
    </row>
    <row r="18" spans="1:10" ht="21" customHeight="1" x14ac:dyDescent="0.3">
      <c r="A18" s="135" t="s">
        <v>14</v>
      </c>
      <c r="B18" s="136"/>
      <c r="C18" s="139">
        <v>0</v>
      </c>
      <c r="D18" s="140"/>
      <c r="E18" s="139">
        <v>0</v>
      </c>
      <c r="F18" s="140"/>
      <c r="G18" s="139">
        <v>0</v>
      </c>
      <c r="H18" s="140"/>
      <c r="I18" s="125">
        <f>SUM(C18:H18)</f>
        <v>0</v>
      </c>
      <c r="J18" s="126"/>
    </row>
    <row r="19" spans="1:10" ht="21" customHeight="1" thickBot="1" x14ac:dyDescent="0.35">
      <c r="A19" s="135" t="s">
        <v>15</v>
      </c>
      <c r="B19" s="136"/>
      <c r="C19" s="139">
        <v>0</v>
      </c>
      <c r="D19" s="140"/>
      <c r="E19" s="139">
        <v>0</v>
      </c>
      <c r="F19" s="140"/>
      <c r="G19" s="139">
        <v>0</v>
      </c>
      <c r="H19" s="140"/>
      <c r="I19" s="127">
        <f>SUM(C19:H19)</f>
        <v>0</v>
      </c>
      <c r="J19" s="128"/>
    </row>
    <row r="20" spans="1:10" ht="20.100000000000001" customHeight="1" thickBot="1" x14ac:dyDescent="0.35">
      <c r="A20" s="131" t="s">
        <v>16</v>
      </c>
      <c r="B20" s="132"/>
      <c r="C20" s="133">
        <f>C14</f>
        <v>0</v>
      </c>
      <c r="D20" s="134"/>
      <c r="E20" s="133">
        <f>E14</f>
        <v>0</v>
      </c>
      <c r="F20" s="134"/>
      <c r="G20" s="133">
        <f>G14</f>
        <v>0</v>
      </c>
      <c r="H20" s="134"/>
      <c r="I20" s="129">
        <f>SUM(C20:H20)</f>
        <v>0</v>
      </c>
      <c r="J20" s="130"/>
    </row>
    <row r="21" spans="1:10" ht="20.100000000000001" customHeight="1" x14ac:dyDescent="0.3">
      <c r="A21" s="21" t="s">
        <v>32</v>
      </c>
    </row>
    <row r="22" spans="1:10" x14ac:dyDescent="0.3">
      <c r="A22" s="21" t="s">
        <v>37</v>
      </c>
    </row>
    <row r="23" spans="1:10" x14ac:dyDescent="0.3">
      <c r="A23" s="23" t="s">
        <v>19</v>
      </c>
    </row>
    <row r="24" spans="1:10" x14ac:dyDescent="0.3">
      <c r="A24" s="24" t="s">
        <v>27</v>
      </c>
    </row>
    <row r="26" spans="1:10" x14ac:dyDescent="0.3">
      <c r="A26" s="19"/>
    </row>
  </sheetData>
  <sheetProtection algorithmName="SHA-512" hashValue="2OAHmtw3gukvbs73wStVWJr8uSgcrUTjbCMJsPLIeRU+HeU0jdPa7szs99q2R4o4zTV/zQY4KGBnCmmlIrcU3A==" saltValue="n1Je+igvtHOpt9ShrrWOIQ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43" priority="25" operator="notEqual">
      <formula>$C$17+$C$18+$C$19</formula>
    </cfRule>
  </conditionalFormatting>
  <conditionalFormatting sqref="E20:F20">
    <cfRule type="cellIs" dxfId="42" priority="24" operator="notEqual">
      <formula>$E$17+$E$18+$E$19</formula>
    </cfRule>
  </conditionalFormatting>
  <conditionalFormatting sqref="G20:H20">
    <cfRule type="cellIs" dxfId="41" priority="23" operator="notEqual">
      <formula>$G$17+$G$18+$G$19</formula>
    </cfRule>
  </conditionalFormatting>
  <conditionalFormatting sqref="I20:J20">
    <cfRule type="cellIs" dxfId="40" priority="21" operator="notEqual">
      <formula>$I$17+$I$18+$I$19</formula>
    </cfRule>
  </conditionalFormatting>
  <conditionalFormatting sqref="C10">
    <cfRule type="cellIs" dxfId="39" priority="39" operator="greaterThan">
      <formula>0.1*($C$8+$C$9+#REF!+$C$11+$C$12)</formula>
    </cfRule>
  </conditionalFormatting>
  <conditionalFormatting sqref="D10">
    <cfRule type="cellIs" dxfId="38" priority="40" operator="greaterThan">
      <formula>0.1*($D$8+$D$9+#REF!+$D$11+$D$12)</formula>
    </cfRule>
  </conditionalFormatting>
  <conditionalFormatting sqref="E10">
    <cfRule type="cellIs" dxfId="37" priority="41" operator="greaterThan">
      <formula>0.1*($E$8+$E$9+#REF!+$E$11+$E$12)</formula>
    </cfRule>
  </conditionalFormatting>
  <conditionalFormatting sqref="F10">
    <cfRule type="cellIs" dxfId="36" priority="42" operator="greaterThan">
      <formula>0.1*($F$8+$F$9+#REF!+$F$11+$F$12)</formula>
    </cfRule>
  </conditionalFormatting>
  <conditionalFormatting sqref="G10">
    <cfRule type="cellIs" dxfId="35" priority="43" operator="greaterThan">
      <formula>0.1*($G$8+$G$9+#REF!+$G$11+$G$12)</formula>
    </cfRule>
  </conditionalFormatting>
  <conditionalFormatting sqref="H10">
    <cfRule type="cellIs" dxfId="34" priority="44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7030A0"/>
    <pageSetUpPr fitToPage="1"/>
  </sheetPr>
  <dimension ref="A1:J26"/>
  <sheetViews>
    <sheetView showGridLines="0" workbookViewId="0">
      <selection activeCell="C1" sqref="C1:G1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78" t="s">
        <v>29</v>
      </c>
      <c r="B1" s="78"/>
      <c r="C1" s="79" t="s">
        <v>45</v>
      </c>
      <c r="D1" s="79"/>
      <c r="E1" s="79"/>
      <c r="F1" s="79"/>
      <c r="G1" s="79"/>
      <c r="H1" s="6"/>
      <c r="I1" s="6"/>
      <c r="J1" s="6"/>
    </row>
    <row r="2" spans="1:10" ht="25.5" customHeight="1" x14ac:dyDescent="0.3">
      <c r="A2" s="7" t="s">
        <v>5</v>
      </c>
      <c r="B2" s="75" t="s">
        <v>6</v>
      </c>
      <c r="C2" s="75"/>
      <c r="D2" s="141" t="s">
        <v>47</v>
      </c>
      <c r="E2" s="149"/>
      <c r="F2" s="149"/>
      <c r="G2" s="5"/>
      <c r="H2" s="34"/>
    </row>
    <row r="3" spans="1:10" ht="39.75" customHeight="1" x14ac:dyDescent="0.3">
      <c r="A3" s="84" t="s">
        <v>7</v>
      </c>
      <c r="B3" s="84"/>
      <c r="C3" s="143" t="str">
        <f>'Příjemce podpory'!C3:K3</f>
        <v>(doplňte název projektu)</v>
      </c>
      <c r="D3" s="143"/>
      <c r="E3" s="143"/>
      <c r="F3" s="143"/>
      <c r="G3" s="143"/>
      <c r="H3" s="143"/>
      <c r="I3" s="143"/>
      <c r="J3" s="143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94" t="s">
        <v>0</v>
      </c>
      <c r="B5" s="95"/>
      <c r="C5" s="80"/>
      <c r="D5" s="80"/>
      <c r="E5" s="80"/>
      <c r="F5" s="80"/>
      <c r="G5" s="80"/>
      <c r="H5" s="80"/>
      <c r="I5" s="80" t="s">
        <v>2</v>
      </c>
      <c r="J5" s="81"/>
    </row>
    <row r="6" spans="1:10" ht="21" customHeight="1" thickBot="1" x14ac:dyDescent="0.35">
      <c r="A6" s="96"/>
      <c r="B6" s="97"/>
      <c r="C6" s="89">
        <v>2019</v>
      </c>
      <c r="D6" s="100"/>
      <c r="E6" s="89">
        <v>2020</v>
      </c>
      <c r="F6" s="90"/>
      <c r="G6" s="91">
        <v>2021</v>
      </c>
      <c r="H6" s="90"/>
      <c r="I6" s="82"/>
      <c r="J6" s="83"/>
    </row>
    <row r="7" spans="1:10" ht="28.5" customHeight="1" thickBot="1" x14ac:dyDescent="0.35">
      <c r="A7" s="98"/>
      <c r="B7" s="99"/>
      <c r="C7" s="41" t="s">
        <v>40</v>
      </c>
      <c r="D7" s="42" t="s">
        <v>41</v>
      </c>
      <c r="E7" s="41" t="s">
        <v>40</v>
      </c>
      <c r="F7" s="42" t="s">
        <v>41</v>
      </c>
      <c r="G7" s="41" t="s">
        <v>40</v>
      </c>
      <c r="H7" s="42" t="s">
        <v>41</v>
      </c>
      <c r="I7" s="54" t="s">
        <v>40</v>
      </c>
      <c r="J7" s="55" t="s">
        <v>41</v>
      </c>
    </row>
    <row r="8" spans="1:10" ht="21" customHeight="1" x14ac:dyDescent="0.3">
      <c r="A8" s="92" t="s">
        <v>9</v>
      </c>
      <c r="B8" s="93"/>
      <c r="C8" s="36">
        <v>0</v>
      </c>
      <c r="D8" s="9">
        <v>0</v>
      </c>
      <c r="E8" s="36">
        <v>0</v>
      </c>
      <c r="F8" s="9">
        <v>0</v>
      </c>
      <c r="G8" s="36">
        <v>0</v>
      </c>
      <c r="H8" s="9">
        <v>0</v>
      </c>
      <c r="I8" s="10">
        <f>C8+E8+G8</f>
        <v>0</v>
      </c>
      <c r="J8" s="37">
        <f>D8+F8+H8</f>
        <v>0</v>
      </c>
    </row>
    <row r="9" spans="1:10" ht="21" customHeight="1" x14ac:dyDescent="0.3">
      <c r="A9" s="103" t="s">
        <v>10</v>
      </c>
      <c r="B9" s="107"/>
      <c r="C9" s="36">
        <v>0</v>
      </c>
      <c r="D9" s="9">
        <v>0</v>
      </c>
      <c r="E9" s="36">
        <v>0</v>
      </c>
      <c r="F9" s="9">
        <v>0</v>
      </c>
      <c r="G9" s="36">
        <v>0</v>
      </c>
      <c r="H9" s="9">
        <v>0</v>
      </c>
      <c r="I9" s="10">
        <f t="shared" ref="I9:I14" si="0">C9+E9+G9</f>
        <v>0</v>
      </c>
      <c r="J9" s="37">
        <f t="shared" ref="J9:J14" si="1">D9+F9+H9</f>
        <v>0</v>
      </c>
    </row>
    <row r="10" spans="1:10" ht="21" customHeight="1" x14ac:dyDescent="0.3">
      <c r="A10" s="101" t="s">
        <v>28</v>
      </c>
      <c r="B10" s="102"/>
      <c r="C10" s="36">
        <v>0</v>
      </c>
      <c r="D10" s="9">
        <v>0</v>
      </c>
      <c r="E10" s="36">
        <v>0</v>
      </c>
      <c r="F10" s="9">
        <v>0</v>
      </c>
      <c r="G10" s="36">
        <v>0</v>
      </c>
      <c r="H10" s="9">
        <v>0</v>
      </c>
      <c r="I10" s="10">
        <f t="shared" si="0"/>
        <v>0</v>
      </c>
      <c r="J10" s="37">
        <f t="shared" si="1"/>
        <v>0</v>
      </c>
    </row>
    <row r="11" spans="1:10" ht="21" customHeight="1" x14ac:dyDescent="0.3">
      <c r="A11" s="108" t="s">
        <v>17</v>
      </c>
      <c r="B11" s="109"/>
      <c r="C11" s="36">
        <v>0</v>
      </c>
      <c r="D11" s="9">
        <v>0</v>
      </c>
      <c r="E11" s="36">
        <v>0</v>
      </c>
      <c r="F11" s="9">
        <v>0</v>
      </c>
      <c r="G11" s="36">
        <v>0</v>
      </c>
      <c r="H11" s="9">
        <v>0</v>
      </c>
      <c r="I11" s="10">
        <f t="shared" si="0"/>
        <v>0</v>
      </c>
      <c r="J11" s="37">
        <f t="shared" si="1"/>
        <v>0</v>
      </c>
    </row>
    <row r="12" spans="1:10" ht="21" customHeight="1" thickBot="1" x14ac:dyDescent="0.35">
      <c r="A12" s="103" t="s">
        <v>11</v>
      </c>
      <c r="B12" s="104"/>
      <c r="C12" s="36">
        <v>0</v>
      </c>
      <c r="D12" s="9">
        <v>0</v>
      </c>
      <c r="E12" s="36">
        <v>0</v>
      </c>
      <c r="F12" s="9">
        <v>0</v>
      </c>
      <c r="G12" s="36">
        <v>0</v>
      </c>
      <c r="H12" s="9">
        <v>0</v>
      </c>
      <c r="I12" s="10">
        <f t="shared" si="0"/>
        <v>0</v>
      </c>
      <c r="J12" s="37">
        <f t="shared" si="1"/>
        <v>0</v>
      </c>
    </row>
    <row r="13" spans="1:10" ht="21" customHeight="1" thickBot="1" x14ac:dyDescent="0.35">
      <c r="A13" s="8" t="s">
        <v>18</v>
      </c>
      <c r="B13" s="18">
        <v>0.25</v>
      </c>
      <c r="C13" s="11">
        <f>ROUNDDOWN((C8+C9+C11+C12)*B13,0)</f>
        <v>0</v>
      </c>
      <c r="D13" s="37">
        <f>ROUNDDOWN((D8+D9+D11+D12)*B13,0)</f>
        <v>0</v>
      </c>
      <c r="E13" s="11">
        <f>ROUNDDOWN((E8+E9+E11+E12)*B13,0)</f>
        <v>0</v>
      </c>
      <c r="F13" s="37">
        <f>ROUNDDOWN((F8+F9+F11+F12)*B13,0)</f>
        <v>0</v>
      </c>
      <c r="G13" s="11">
        <f>ROUNDDOWN((G8+G9+G11+G12)*B13,0)</f>
        <v>0</v>
      </c>
      <c r="H13" s="37">
        <f>ROUNDDOWN((H8+H9+H11+H12)*B13,0)</f>
        <v>0</v>
      </c>
      <c r="I13" s="10">
        <f t="shared" si="0"/>
        <v>0</v>
      </c>
      <c r="J13" s="37">
        <f t="shared" si="1"/>
        <v>0</v>
      </c>
    </row>
    <row r="14" spans="1:10" ht="21" customHeight="1" thickBot="1" x14ac:dyDescent="0.35">
      <c r="A14" s="105" t="s">
        <v>12</v>
      </c>
      <c r="B14" s="106"/>
      <c r="C14" s="14">
        <f t="shared" ref="C14:H14" si="2">SUM(C8:C13)</f>
        <v>0</v>
      </c>
      <c r="D14" s="16">
        <f t="shared" si="2"/>
        <v>0</v>
      </c>
      <c r="E14" s="14">
        <f t="shared" si="2"/>
        <v>0</v>
      </c>
      <c r="F14" s="16">
        <f t="shared" si="2"/>
        <v>0</v>
      </c>
      <c r="G14" s="14">
        <f t="shared" si="2"/>
        <v>0</v>
      </c>
      <c r="H14" s="16">
        <f t="shared" si="2"/>
        <v>0</v>
      </c>
      <c r="I14" s="45">
        <f t="shared" si="0"/>
        <v>0</v>
      </c>
      <c r="J14" s="46">
        <f t="shared" si="1"/>
        <v>0</v>
      </c>
    </row>
    <row r="15" spans="1:10" ht="23.25" customHeight="1" thickBot="1" x14ac:dyDescent="0.35">
      <c r="A15" s="146" t="s">
        <v>4</v>
      </c>
      <c r="B15" s="147"/>
      <c r="C15" s="82"/>
      <c r="D15" s="82"/>
      <c r="E15" s="82"/>
      <c r="F15" s="82"/>
      <c r="G15" s="82"/>
      <c r="H15" s="82"/>
      <c r="I15" s="112" t="s">
        <v>2</v>
      </c>
      <c r="J15" s="113"/>
    </row>
    <row r="16" spans="1:10" ht="22.5" customHeight="1" thickBot="1" x14ac:dyDescent="0.35">
      <c r="A16" s="85"/>
      <c r="B16" s="148"/>
      <c r="C16" s="89">
        <v>2019</v>
      </c>
      <c r="D16" s="90"/>
      <c r="E16" s="91">
        <v>2020</v>
      </c>
      <c r="F16" s="100"/>
      <c r="G16" s="89">
        <v>2021</v>
      </c>
      <c r="H16" s="90"/>
      <c r="I16" s="114"/>
      <c r="J16" s="115"/>
    </row>
    <row r="17" spans="1:10" ht="21" customHeight="1" thickBot="1" x14ac:dyDescent="0.35">
      <c r="A17" s="118" t="s">
        <v>13</v>
      </c>
      <c r="B17" s="119"/>
      <c r="C17" s="122">
        <f t="shared" ref="C17" si="3">D14</f>
        <v>0</v>
      </c>
      <c r="D17" s="121"/>
      <c r="E17" s="122">
        <f t="shared" ref="E17" si="4">F14</f>
        <v>0</v>
      </c>
      <c r="F17" s="123"/>
      <c r="G17" s="120">
        <f t="shared" ref="G17" si="5">H14</f>
        <v>0</v>
      </c>
      <c r="H17" s="121"/>
      <c r="I17" s="116">
        <f>SUM(C17:H17)</f>
        <v>0</v>
      </c>
      <c r="J17" s="117"/>
    </row>
    <row r="18" spans="1:10" ht="21" customHeight="1" x14ac:dyDescent="0.3">
      <c r="A18" s="135" t="s">
        <v>14</v>
      </c>
      <c r="B18" s="136"/>
      <c r="C18" s="145">
        <v>0</v>
      </c>
      <c r="D18" s="140"/>
      <c r="E18" s="139">
        <v>0</v>
      </c>
      <c r="F18" s="140"/>
      <c r="G18" s="139">
        <v>0</v>
      </c>
      <c r="H18" s="140"/>
      <c r="I18" s="125">
        <f>SUM(C18:H18)</f>
        <v>0</v>
      </c>
      <c r="J18" s="126"/>
    </row>
    <row r="19" spans="1:10" ht="21" customHeight="1" thickBot="1" x14ac:dyDescent="0.35">
      <c r="A19" s="135" t="s">
        <v>15</v>
      </c>
      <c r="B19" s="136"/>
      <c r="C19" s="145">
        <v>0</v>
      </c>
      <c r="D19" s="140"/>
      <c r="E19" s="139">
        <v>0</v>
      </c>
      <c r="F19" s="140"/>
      <c r="G19" s="139">
        <v>0</v>
      </c>
      <c r="H19" s="140"/>
      <c r="I19" s="127">
        <f>SUM(C19:H19)</f>
        <v>0</v>
      </c>
      <c r="J19" s="128"/>
    </row>
    <row r="20" spans="1:10" ht="20.100000000000001" customHeight="1" thickBot="1" x14ac:dyDescent="0.35">
      <c r="A20" s="131" t="s">
        <v>16</v>
      </c>
      <c r="B20" s="132"/>
      <c r="C20" s="144">
        <f>C14</f>
        <v>0</v>
      </c>
      <c r="D20" s="134"/>
      <c r="E20" s="133">
        <f>E14</f>
        <v>0</v>
      </c>
      <c r="F20" s="134"/>
      <c r="G20" s="133">
        <f>G14</f>
        <v>0</v>
      </c>
      <c r="H20" s="134"/>
      <c r="I20" s="129">
        <f>SUM(C20:H20)</f>
        <v>0</v>
      </c>
      <c r="J20" s="130"/>
    </row>
    <row r="21" spans="1:10" ht="20.100000000000001" customHeight="1" x14ac:dyDescent="0.3">
      <c r="A21" s="21" t="s">
        <v>32</v>
      </c>
    </row>
    <row r="22" spans="1:10" x14ac:dyDescent="0.3">
      <c r="A22" s="21" t="s">
        <v>38</v>
      </c>
    </row>
    <row r="23" spans="1:10" x14ac:dyDescent="0.3">
      <c r="A23" s="23" t="s">
        <v>19</v>
      </c>
    </row>
    <row r="24" spans="1:10" x14ac:dyDescent="0.3">
      <c r="A24" s="24" t="s">
        <v>27</v>
      </c>
    </row>
    <row r="26" spans="1:10" x14ac:dyDescent="0.3">
      <c r="A26" s="19"/>
    </row>
  </sheetData>
  <sheetProtection algorithmName="SHA-512" hashValue="YgXbzOeyUZtU0F3CrN/UT/f4ikxLEfRIaN73KRLIX73rinoxzOIW6Ztbnrhsa6Plk47wb1HVSBJyo0OYyar27w==" saltValue="BrhQbVmYJLN0M3K572EXeQ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33" priority="25" operator="notEqual">
      <formula>$C$17+$C$18+$C$19</formula>
    </cfRule>
  </conditionalFormatting>
  <conditionalFormatting sqref="E20:F20">
    <cfRule type="cellIs" dxfId="32" priority="24" operator="notEqual">
      <formula>$E$17+$E$18+$E$19</formula>
    </cfRule>
  </conditionalFormatting>
  <conditionalFormatting sqref="G20:H20">
    <cfRule type="cellIs" dxfId="31" priority="23" operator="notEqual">
      <formula>$G$17+$G$18+$G$19</formula>
    </cfRule>
  </conditionalFormatting>
  <conditionalFormatting sqref="I20:J20">
    <cfRule type="cellIs" dxfId="30" priority="21" operator="notEqual">
      <formula>$I$17+$I$18+$I$19</formula>
    </cfRule>
  </conditionalFormatting>
  <conditionalFormatting sqref="C10">
    <cfRule type="cellIs" dxfId="29" priority="45" operator="greaterThan">
      <formula>0.1*($C$8+$C$9+#REF!+$C$11+$C$12)</formula>
    </cfRule>
  </conditionalFormatting>
  <conditionalFormatting sqref="D10">
    <cfRule type="cellIs" dxfId="28" priority="46" operator="greaterThan">
      <formula>0.1*($D$8+$D$9+#REF!+$D$11+$D$12)</formula>
    </cfRule>
  </conditionalFormatting>
  <conditionalFormatting sqref="E10">
    <cfRule type="cellIs" dxfId="27" priority="47" operator="greaterThan">
      <formula>0.1*($E$8+$E$9+#REF!+$E$11+$E$12)</formula>
    </cfRule>
  </conditionalFormatting>
  <conditionalFormatting sqref="F10">
    <cfRule type="cellIs" dxfId="26" priority="48" operator="greaterThan">
      <formula>0.1*($F$8+$F$9+#REF!+$F$11+$F$12)</formula>
    </cfRule>
  </conditionalFormatting>
  <conditionalFormatting sqref="G10">
    <cfRule type="cellIs" dxfId="25" priority="49" operator="greaterThan">
      <formula>0.1*($G$8+$G$9+#REF!+$G$11+$G$12)</formula>
    </cfRule>
  </conditionalFormatting>
  <conditionalFormatting sqref="H10">
    <cfRule type="cellIs" dxfId="24" priority="50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-0.249977111117893"/>
    <pageSetUpPr fitToPage="1"/>
  </sheetPr>
  <dimension ref="A1:J26"/>
  <sheetViews>
    <sheetView showGridLines="0" workbookViewId="0">
      <selection activeCell="C1" sqref="C1:G1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78" t="s">
        <v>29</v>
      </c>
      <c r="B1" s="78"/>
      <c r="C1" s="79" t="s">
        <v>45</v>
      </c>
      <c r="D1" s="79"/>
      <c r="E1" s="79"/>
      <c r="F1" s="79"/>
      <c r="G1" s="79"/>
      <c r="H1" s="6"/>
      <c r="I1" s="6"/>
      <c r="J1" s="6"/>
    </row>
    <row r="2" spans="1:10" ht="25.5" customHeight="1" x14ac:dyDescent="0.3">
      <c r="A2" s="7" t="s">
        <v>5</v>
      </c>
      <c r="B2" s="75" t="s">
        <v>6</v>
      </c>
      <c r="C2" s="75"/>
      <c r="D2" s="141" t="s">
        <v>47</v>
      </c>
      <c r="E2" s="149"/>
      <c r="F2" s="149"/>
      <c r="G2" s="5"/>
      <c r="H2" s="34"/>
    </row>
    <row r="3" spans="1:10" ht="39.75" customHeight="1" x14ac:dyDescent="0.3">
      <c r="A3" s="84" t="s">
        <v>7</v>
      </c>
      <c r="B3" s="84"/>
      <c r="C3" s="143" t="str">
        <f>'Příjemce podpory'!C3:K3</f>
        <v>(doplňte název projektu)</v>
      </c>
      <c r="D3" s="143"/>
      <c r="E3" s="143"/>
      <c r="F3" s="143"/>
      <c r="G3" s="143"/>
      <c r="H3" s="143"/>
      <c r="I3" s="143"/>
      <c r="J3" s="143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94" t="s">
        <v>0</v>
      </c>
      <c r="B5" s="95"/>
      <c r="C5" s="80"/>
      <c r="D5" s="80"/>
      <c r="E5" s="80"/>
      <c r="F5" s="80"/>
      <c r="G5" s="80"/>
      <c r="H5" s="80"/>
      <c r="I5" s="80" t="s">
        <v>2</v>
      </c>
      <c r="J5" s="81"/>
    </row>
    <row r="6" spans="1:10" ht="21" customHeight="1" thickBot="1" x14ac:dyDescent="0.35">
      <c r="A6" s="96"/>
      <c r="B6" s="97"/>
      <c r="C6" s="89">
        <v>2019</v>
      </c>
      <c r="D6" s="100"/>
      <c r="E6" s="89">
        <v>2020</v>
      </c>
      <c r="F6" s="90"/>
      <c r="G6" s="91">
        <v>2021</v>
      </c>
      <c r="H6" s="90"/>
      <c r="I6" s="82"/>
      <c r="J6" s="83"/>
    </row>
    <row r="7" spans="1:10" ht="28.5" customHeight="1" thickBot="1" x14ac:dyDescent="0.35">
      <c r="A7" s="98"/>
      <c r="B7" s="99"/>
      <c r="C7" s="41" t="s">
        <v>40</v>
      </c>
      <c r="D7" s="42" t="s">
        <v>41</v>
      </c>
      <c r="E7" s="41" t="s">
        <v>40</v>
      </c>
      <c r="F7" s="42" t="s">
        <v>41</v>
      </c>
      <c r="G7" s="41" t="s">
        <v>40</v>
      </c>
      <c r="H7" s="42" t="s">
        <v>41</v>
      </c>
      <c r="I7" s="54" t="s">
        <v>40</v>
      </c>
      <c r="J7" s="55" t="s">
        <v>41</v>
      </c>
    </row>
    <row r="8" spans="1:10" ht="21" customHeight="1" x14ac:dyDescent="0.3">
      <c r="A8" s="92" t="s">
        <v>9</v>
      </c>
      <c r="B8" s="93"/>
      <c r="C8" s="36">
        <v>0</v>
      </c>
      <c r="D8" s="9">
        <v>0</v>
      </c>
      <c r="E8" s="36">
        <v>0</v>
      </c>
      <c r="F8" s="9">
        <v>0</v>
      </c>
      <c r="G8" s="36">
        <v>0</v>
      </c>
      <c r="H8" s="9">
        <v>0</v>
      </c>
      <c r="I8" s="10">
        <f>C8+E8+G8</f>
        <v>0</v>
      </c>
      <c r="J8" s="37">
        <f>D8+F8+H8</f>
        <v>0</v>
      </c>
    </row>
    <row r="9" spans="1:10" ht="21" customHeight="1" x14ac:dyDescent="0.3">
      <c r="A9" s="103" t="s">
        <v>10</v>
      </c>
      <c r="B9" s="107"/>
      <c r="C9" s="36">
        <v>0</v>
      </c>
      <c r="D9" s="9">
        <v>0</v>
      </c>
      <c r="E9" s="36">
        <v>0</v>
      </c>
      <c r="F9" s="9">
        <v>0</v>
      </c>
      <c r="G9" s="36">
        <v>0</v>
      </c>
      <c r="H9" s="9">
        <v>0</v>
      </c>
      <c r="I9" s="10">
        <f t="shared" ref="I9:I14" si="0">C9+E9+G9</f>
        <v>0</v>
      </c>
      <c r="J9" s="37">
        <f t="shared" ref="J9:J14" si="1">D9+F9+H9</f>
        <v>0</v>
      </c>
    </row>
    <row r="10" spans="1:10" ht="21" customHeight="1" x14ac:dyDescent="0.3">
      <c r="A10" s="101" t="s">
        <v>28</v>
      </c>
      <c r="B10" s="102"/>
      <c r="C10" s="36">
        <v>0</v>
      </c>
      <c r="D10" s="9">
        <v>0</v>
      </c>
      <c r="E10" s="36">
        <v>0</v>
      </c>
      <c r="F10" s="9">
        <v>0</v>
      </c>
      <c r="G10" s="36">
        <v>0</v>
      </c>
      <c r="H10" s="9">
        <v>0</v>
      </c>
      <c r="I10" s="10">
        <f t="shared" si="0"/>
        <v>0</v>
      </c>
      <c r="J10" s="37">
        <f t="shared" si="1"/>
        <v>0</v>
      </c>
    </row>
    <row r="11" spans="1:10" ht="21" customHeight="1" x14ac:dyDescent="0.3">
      <c r="A11" s="108" t="s">
        <v>17</v>
      </c>
      <c r="B11" s="109"/>
      <c r="C11" s="36">
        <v>0</v>
      </c>
      <c r="D11" s="9">
        <v>0</v>
      </c>
      <c r="E11" s="36">
        <v>0</v>
      </c>
      <c r="F11" s="9">
        <v>0</v>
      </c>
      <c r="G11" s="36">
        <v>0</v>
      </c>
      <c r="H11" s="9">
        <v>0</v>
      </c>
      <c r="I11" s="10">
        <f t="shared" si="0"/>
        <v>0</v>
      </c>
      <c r="J11" s="37">
        <f t="shared" si="1"/>
        <v>0</v>
      </c>
    </row>
    <row r="12" spans="1:10" ht="21" customHeight="1" thickBot="1" x14ac:dyDescent="0.35">
      <c r="A12" s="103" t="s">
        <v>11</v>
      </c>
      <c r="B12" s="104"/>
      <c r="C12" s="36">
        <v>0</v>
      </c>
      <c r="D12" s="9">
        <v>0</v>
      </c>
      <c r="E12" s="36">
        <v>0</v>
      </c>
      <c r="F12" s="9">
        <v>0</v>
      </c>
      <c r="G12" s="36">
        <v>0</v>
      </c>
      <c r="H12" s="9">
        <v>0</v>
      </c>
      <c r="I12" s="10">
        <f t="shared" si="0"/>
        <v>0</v>
      </c>
      <c r="J12" s="37">
        <f t="shared" si="1"/>
        <v>0</v>
      </c>
    </row>
    <row r="13" spans="1:10" ht="21" customHeight="1" thickBot="1" x14ac:dyDescent="0.35">
      <c r="A13" s="8" t="s">
        <v>18</v>
      </c>
      <c r="B13" s="18">
        <v>0.25</v>
      </c>
      <c r="C13" s="11">
        <f>ROUNDDOWN((C8+C9+C11+C12)*B13,0)</f>
        <v>0</v>
      </c>
      <c r="D13" s="37">
        <f>ROUNDDOWN((D8+D9+D11+D12)*B13,0)</f>
        <v>0</v>
      </c>
      <c r="E13" s="11">
        <f>ROUNDDOWN((E8+E9+E11+E12)*B13,0)</f>
        <v>0</v>
      </c>
      <c r="F13" s="37">
        <f>ROUNDDOWN((F8+F9+F11+F12)*B13,0)</f>
        <v>0</v>
      </c>
      <c r="G13" s="11">
        <f>ROUNDDOWN((G8+G9+G11+G12)*B13,0)</f>
        <v>0</v>
      </c>
      <c r="H13" s="37">
        <f>ROUNDDOWN((H8+H9+H11+H12)*B13,0)</f>
        <v>0</v>
      </c>
      <c r="I13" s="10">
        <f t="shared" si="0"/>
        <v>0</v>
      </c>
      <c r="J13" s="37">
        <f t="shared" si="1"/>
        <v>0</v>
      </c>
    </row>
    <row r="14" spans="1:10" ht="21" customHeight="1" thickBot="1" x14ac:dyDescent="0.35">
      <c r="A14" s="105" t="s">
        <v>12</v>
      </c>
      <c r="B14" s="106"/>
      <c r="C14" s="14">
        <f t="shared" ref="C14:H14" si="2">SUM(C8:C13)</f>
        <v>0</v>
      </c>
      <c r="D14" s="16">
        <f t="shared" si="2"/>
        <v>0</v>
      </c>
      <c r="E14" s="14">
        <f t="shared" si="2"/>
        <v>0</v>
      </c>
      <c r="F14" s="16">
        <f t="shared" si="2"/>
        <v>0</v>
      </c>
      <c r="G14" s="14">
        <f t="shared" si="2"/>
        <v>0</v>
      </c>
      <c r="H14" s="16">
        <f t="shared" si="2"/>
        <v>0</v>
      </c>
      <c r="I14" s="45">
        <f t="shared" si="0"/>
        <v>0</v>
      </c>
      <c r="J14" s="46">
        <f t="shared" si="1"/>
        <v>0</v>
      </c>
    </row>
    <row r="15" spans="1:10" ht="23.25" customHeight="1" thickBot="1" x14ac:dyDescent="0.35">
      <c r="A15" s="85" t="s">
        <v>4</v>
      </c>
      <c r="B15" s="86"/>
      <c r="C15" s="82"/>
      <c r="D15" s="82"/>
      <c r="E15" s="82"/>
      <c r="F15" s="82"/>
      <c r="G15" s="82"/>
      <c r="H15" s="82"/>
      <c r="I15" s="112" t="s">
        <v>2</v>
      </c>
      <c r="J15" s="113"/>
    </row>
    <row r="16" spans="1:10" ht="22.5" customHeight="1" thickBot="1" x14ac:dyDescent="0.35">
      <c r="A16" s="85"/>
      <c r="B16" s="86"/>
      <c r="C16" s="89">
        <v>2019</v>
      </c>
      <c r="D16" s="90"/>
      <c r="E16" s="91">
        <v>2020</v>
      </c>
      <c r="F16" s="100"/>
      <c r="G16" s="89">
        <v>2021</v>
      </c>
      <c r="H16" s="90"/>
      <c r="I16" s="114"/>
      <c r="J16" s="115"/>
    </row>
    <row r="17" spans="1:10" ht="21" customHeight="1" thickBot="1" x14ac:dyDescent="0.35">
      <c r="A17" s="118" t="s">
        <v>13</v>
      </c>
      <c r="B17" s="119"/>
      <c r="C17" s="120">
        <f t="shared" ref="C17" si="3">D14</f>
        <v>0</v>
      </c>
      <c r="D17" s="121"/>
      <c r="E17" s="122">
        <f t="shared" ref="E17" si="4">F14</f>
        <v>0</v>
      </c>
      <c r="F17" s="123"/>
      <c r="G17" s="120">
        <f t="shared" ref="G17" si="5">H14</f>
        <v>0</v>
      </c>
      <c r="H17" s="121"/>
      <c r="I17" s="116">
        <f>SUM(C17:H17)</f>
        <v>0</v>
      </c>
      <c r="J17" s="117"/>
    </row>
    <row r="18" spans="1:10" ht="21" customHeight="1" x14ac:dyDescent="0.3">
      <c r="A18" s="135" t="s">
        <v>14</v>
      </c>
      <c r="B18" s="136"/>
      <c r="C18" s="139">
        <v>0</v>
      </c>
      <c r="D18" s="140"/>
      <c r="E18" s="139">
        <v>0</v>
      </c>
      <c r="F18" s="140"/>
      <c r="G18" s="139">
        <v>0</v>
      </c>
      <c r="H18" s="140"/>
      <c r="I18" s="125">
        <f>SUM(C18:H18)</f>
        <v>0</v>
      </c>
      <c r="J18" s="126"/>
    </row>
    <row r="19" spans="1:10" ht="21" customHeight="1" thickBot="1" x14ac:dyDescent="0.35">
      <c r="A19" s="135" t="s">
        <v>15</v>
      </c>
      <c r="B19" s="136"/>
      <c r="C19" s="139">
        <v>0</v>
      </c>
      <c r="D19" s="140"/>
      <c r="E19" s="139">
        <v>0</v>
      </c>
      <c r="F19" s="140"/>
      <c r="G19" s="139">
        <v>0</v>
      </c>
      <c r="H19" s="140"/>
      <c r="I19" s="127">
        <f>SUM(C19:H19)</f>
        <v>0</v>
      </c>
      <c r="J19" s="128"/>
    </row>
    <row r="20" spans="1:10" ht="20.100000000000001" customHeight="1" thickBot="1" x14ac:dyDescent="0.35">
      <c r="A20" s="131" t="s">
        <v>16</v>
      </c>
      <c r="B20" s="132"/>
      <c r="C20" s="133">
        <f>C14</f>
        <v>0</v>
      </c>
      <c r="D20" s="134"/>
      <c r="E20" s="133">
        <f>E14</f>
        <v>0</v>
      </c>
      <c r="F20" s="134"/>
      <c r="G20" s="133">
        <f>G14</f>
        <v>0</v>
      </c>
      <c r="H20" s="134"/>
      <c r="I20" s="150">
        <f>SUM(C20:H20)</f>
        <v>0</v>
      </c>
      <c r="J20" s="130"/>
    </row>
    <row r="21" spans="1:10" ht="20.100000000000001" customHeight="1" x14ac:dyDescent="0.3">
      <c r="A21" s="21" t="s">
        <v>32</v>
      </c>
    </row>
    <row r="22" spans="1:10" x14ac:dyDescent="0.3">
      <c r="A22" s="21" t="s">
        <v>37</v>
      </c>
    </row>
    <row r="23" spans="1:10" x14ac:dyDescent="0.3">
      <c r="A23" s="23" t="s">
        <v>19</v>
      </c>
    </row>
    <row r="24" spans="1:10" x14ac:dyDescent="0.3">
      <c r="A24" s="24" t="s">
        <v>27</v>
      </c>
    </row>
    <row r="26" spans="1:10" x14ac:dyDescent="0.3">
      <c r="A26" s="19"/>
    </row>
  </sheetData>
  <sheetProtection algorithmName="SHA-512" hashValue="wbYkTMBae+1PaI9PQmUIRUN1yW8Ti3sNWeUN647Scn+dOZBen/OHplr9TfKneXP1ucbV0ptwgfzGgmHzgrC5nA==" saltValue="BOOOb/O7LYkHR1AB49BR1g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23" priority="25" operator="notEqual">
      <formula>$C$17+$C$18+$C$19</formula>
    </cfRule>
  </conditionalFormatting>
  <conditionalFormatting sqref="E20:F20">
    <cfRule type="cellIs" dxfId="22" priority="24" operator="notEqual">
      <formula>$E$17+$E$18+$E$19</formula>
    </cfRule>
  </conditionalFormatting>
  <conditionalFormatting sqref="G20:H20">
    <cfRule type="cellIs" dxfId="21" priority="23" operator="notEqual">
      <formula>$G$17+$G$18+$G$19</formula>
    </cfRule>
  </conditionalFormatting>
  <conditionalFormatting sqref="I20:J20">
    <cfRule type="cellIs" dxfId="20" priority="21" operator="notEqual">
      <formula>$I$17+$I$18+$I$19</formula>
    </cfRule>
  </conditionalFormatting>
  <conditionalFormatting sqref="C10">
    <cfRule type="cellIs" dxfId="19" priority="51" operator="greaterThan">
      <formula>0.1*($C$8+$C$9+#REF!+$C$11+$C$12)</formula>
    </cfRule>
  </conditionalFormatting>
  <conditionalFormatting sqref="D10">
    <cfRule type="cellIs" dxfId="18" priority="52" operator="greaterThan">
      <formula>0.1*($D$8+$D$9+#REF!+$D$11+$D$12)</formula>
    </cfRule>
  </conditionalFormatting>
  <conditionalFormatting sqref="E10">
    <cfRule type="cellIs" dxfId="17" priority="53" operator="greaterThan">
      <formula>0.1*($E$8+$E$9+#REF!+$E$11+$E$12)</formula>
    </cfRule>
  </conditionalFormatting>
  <conditionalFormatting sqref="F10">
    <cfRule type="cellIs" dxfId="16" priority="54" operator="greaterThan">
      <formula>0.1*($F$8+$F$9+#REF!+$F$11+$F$12)</formula>
    </cfRule>
  </conditionalFormatting>
  <conditionalFormatting sqref="G10">
    <cfRule type="cellIs" dxfId="15" priority="55" operator="greaterThan">
      <formula>0.1*($G$8+$G$9+#REF!+$G$11+$G$12)</formula>
    </cfRule>
  </conditionalFormatting>
  <conditionalFormatting sqref="H10">
    <cfRule type="cellIs" dxfId="14" priority="56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rgb="FFFF0000"/>
    <pageSetUpPr fitToPage="1"/>
  </sheetPr>
  <dimension ref="A1:J26"/>
  <sheetViews>
    <sheetView showGridLines="0" workbookViewId="0">
      <selection activeCell="C1" sqref="C1:G1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0" ht="52.5" customHeight="1" x14ac:dyDescent="0.3">
      <c r="A1" s="78" t="s">
        <v>29</v>
      </c>
      <c r="B1" s="78"/>
      <c r="C1" s="79" t="s">
        <v>45</v>
      </c>
      <c r="D1" s="79"/>
      <c r="E1" s="79"/>
      <c r="F1" s="79"/>
      <c r="G1" s="79"/>
      <c r="H1" s="6"/>
      <c r="I1" s="6"/>
      <c r="J1" s="6"/>
    </row>
    <row r="2" spans="1:10" ht="25.5" customHeight="1" x14ac:dyDescent="0.3">
      <c r="A2" s="7" t="s">
        <v>5</v>
      </c>
      <c r="B2" s="75" t="s">
        <v>6</v>
      </c>
      <c r="C2" s="75"/>
      <c r="D2" s="141" t="s">
        <v>47</v>
      </c>
      <c r="E2" s="149"/>
      <c r="F2" s="149"/>
      <c r="G2" s="5"/>
      <c r="H2" s="34"/>
    </row>
    <row r="3" spans="1:10" ht="39.75" customHeight="1" x14ac:dyDescent="0.3">
      <c r="A3" s="84" t="s">
        <v>7</v>
      </c>
      <c r="B3" s="84"/>
      <c r="C3" s="143" t="str">
        <f>'Příjemce podpory'!C3:K3</f>
        <v>(doplňte název projektu)</v>
      </c>
      <c r="D3" s="143"/>
      <c r="E3" s="143"/>
      <c r="F3" s="143"/>
      <c r="G3" s="143"/>
      <c r="H3" s="143"/>
      <c r="I3" s="143"/>
      <c r="J3" s="143"/>
    </row>
    <row r="4" spans="1:10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0" ht="22.5" customHeight="1" thickBot="1" x14ac:dyDescent="0.35">
      <c r="A5" s="94" t="s">
        <v>0</v>
      </c>
      <c r="B5" s="95"/>
      <c r="C5" s="80"/>
      <c r="D5" s="80"/>
      <c r="E5" s="80"/>
      <c r="F5" s="80"/>
      <c r="G5" s="80"/>
      <c r="H5" s="80"/>
      <c r="I5" s="80" t="s">
        <v>2</v>
      </c>
      <c r="J5" s="81"/>
    </row>
    <row r="6" spans="1:10" ht="21" customHeight="1" thickBot="1" x14ac:dyDescent="0.35">
      <c r="A6" s="96"/>
      <c r="B6" s="97"/>
      <c r="C6" s="89">
        <v>2019</v>
      </c>
      <c r="D6" s="100"/>
      <c r="E6" s="89">
        <v>2020</v>
      </c>
      <c r="F6" s="90"/>
      <c r="G6" s="91">
        <v>2021</v>
      </c>
      <c r="H6" s="90"/>
      <c r="I6" s="82"/>
      <c r="J6" s="83"/>
    </row>
    <row r="7" spans="1:10" ht="28.5" customHeight="1" thickBot="1" x14ac:dyDescent="0.35">
      <c r="A7" s="98"/>
      <c r="B7" s="99"/>
      <c r="C7" s="41" t="s">
        <v>40</v>
      </c>
      <c r="D7" s="42" t="s">
        <v>41</v>
      </c>
      <c r="E7" s="41" t="s">
        <v>40</v>
      </c>
      <c r="F7" s="42" t="s">
        <v>41</v>
      </c>
      <c r="G7" s="41" t="s">
        <v>40</v>
      </c>
      <c r="H7" s="42" t="s">
        <v>41</v>
      </c>
      <c r="I7" s="54" t="s">
        <v>40</v>
      </c>
      <c r="J7" s="55" t="s">
        <v>41</v>
      </c>
    </row>
    <row r="8" spans="1:10" ht="21" customHeight="1" x14ac:dyDescent="0.3">
      <c r="A8" s="92" t="s">
        <v>9</v>
      </c>
      <c r="B8" s="93"/>
      <c r="C8" s="36">
        <v>0</v>
      </c>
      <c r="D8" s="9">
        <v>0</v>
      </c>
      <c r="E8" s="36">
        <v>0</v>
      </c>
      <c r="F8" s="9">
        <v>0</v>
      </c>
      <c r="G8" s="36">
        <v>0</v>
      </c>
      <c r="H8" s="9">
        <v>0</v>
      </c>
      <c r="I8" s="10">
        <f>C8+E8+G8</f>
        <v>0</v>
      </c>
      <c r="J8" s="37">
        <f>D8+F8+H8</f>
        <v>0</v>
      </c>
    </row>
    <row r="9" spans="1:10" ht="21" customHeight="1" x14ac:dyDescent="0.3">
      <c r="A9" s="103" t="s">
        <v>10</v>
      </c>
      <c r="B9" s="107"/>
      <c r="C9" s="36">
        <v>0</v>
      </c>
      <c r="D9" s="9">
        <v>0</v>
      </c>
      <c r="E9" s="36">
        <v>0</v>
      </c>
      <c r="F9" s="9">
        <v>0</v>
      </c>
      <c r="G9" s="36">
        <v>0</v>
      </c>
      <c r="H9" s="9">
        <v>0</v>
      </c>
      <c r="I9" s="10">
        <f t="shared" ref="I9:I14" si="0">C9+E9+G9</f>
        <v>0</v>
      </c>
      <c r="J9" s="37">
        <f t="shared" ref="J9:J13" si="1">D9+F9+H9</f>
        <v>0</v>
      </c>
    </row>
    <row r="10" spans="1:10" ht="21" customHeight="1" x14ac:dyDescent="0.3">
      <c r="A10" s="101" t="s">
        <v>28</v>
      </c>
      <c r="B10" s="102"/>
      <c r="C10" s="36">
        <v>0</v>
      </c>
      <c r="D10" s="9">
        <v>0</v>
      </c>
      <c r="E10" s="36">
        <v>0</v>
      </c>
      <c r="F10" s="9">
        <v>0</v>
      </c>
      <c r="G10" s="36">
        <v>0</v>
      </c>
      <c r="H10" s="9">
        <v>0</v>
      </c>
      <c r="I10" s="10">
        <f t="shared" si="0"/>
        <v>0</v>
      </c>
      <c r="J10" s="37">
        <f t="shared" si="1"/>
        <v>0</v>
      </c>
    </row>
    <row r="11" spans="1:10" ht="21" customHeight="1" x14ac:dyDescent="0.3">
      <c r="A11" s="108" t="s">
        <v>17</v>
      </c>
      <c r="B11" s="109"/>
      <c r="C11" s="36">
        <v>0</v>
      </c>
      <c r="D11" s="9">
        <v>0</v>
      </c>
      <c r="E11" s="36">
        <v>0</v>
      </c>
      <c r="F11" s="9">
        <v>0</v>
      </c>
      <c r="G11" s="36">
        <v>0</v>
      </c>
      <c r="H11" s="9">
        <v>0</v>
      </c>
      <c r="I11" s="10">
        <f t="shared" si="0"/>
        <v>0</v>
      </c>
      <c r="J11" s="37">
        <f t="shared" si="1"/>
        <v>0</v>
      </c>
    </row>
    <row r="12" spans="1:10" ht="21" customHeight="1" thickBot="1" x14ac:dyDescent="0.35">
      <c r="A12" s="103" t="s">
        <v>11</v>
      </c>
      <c r="B12" s="104"/>
      <c r="C12" s="36">
        <v>0</v>
      </c>
      <c r="D12" s="9">
        <v>0</v>
      </c>
      <c r="E12" s="36">
        <v>0</v>
      </c>
      <c r="F12" s="9">
        <v>0</v>
      </c>
      <c r="G12" s="36">
        <v>0</v>
      </c>
      <c r="H12" s="9">
        <v>0</v>
      </c>
      <c r="I12" s="10">
        <f t="shared" si="0"/>
        <v>0</v>
      </c>
      <c r="J12" s="37">
        <f t="shared" si="1"/>
        <v>0</v>
      </c>
    </row>
    <row r="13" spans="1:10" ht="21" customHeight="1" thickBot="1" x14ac:dyDescent="0.35">
      <c r="A13" s="8" t="s">
        <v>18</v>
      </c>
      <c r="B13" s="18">
        <v>0.25</v>
      </c>
      <c r="C13" s="11">
        <f>ROUNDDOWN((C8+C9+C11+C12)*B13,0)</f>
        <v>0</v>
      </c>
      <c r="D13" s="37">
        <f>ROUNDDOWN((D8+D9+D11+D12)*B13,0)</f>
        <v>0</v>
      </c>
      <c r="E13" s="11">
        <f>ROUNDDOWN((E8+E9+E11+E12)*B13,0)</f>
        <v>0</v>
      </c>
      <c r="F13" s="37">
        <f>ROUNDDOWN((F8+F9+F11+F12)*B13,0)</f>
        <v>0</v>
      </c>
      <c r="G13" s="11">
        <f>ROUNDDOWN((G8+G9+G11+G12)*B13,0)</f>
        <v>0</v>
      </c>
      <c r="H13" s="37">
        <f>ROUNDDOWN((H8+H9+H11+H12)*B13,0)</f>
        <v>0</v>
      </c>
      <c r="I13" s="10">
        <f t="shared" si="0"/>
        <v>0</v>
      </c>
      <c r="J13" s="37">
        <f t="shared" si="1"/>
        <v>0</v>
      </c>
    </row>
    <row r="14" spans="1:10" ht="21" customHeight="1" thickBot="1" x14ac:dyDescent="0.35">
      <c r="A14" s="105" t="s">
        <v>12</v>
      </c>
      <c r="B14" s="106"/>
      <c r="C14" s="14">
        <f t="shared" ref="C14:H14" si="2">SUM(C8:C13)</f>
        <v>0</v>
      </c>
      <c r="D14" s="16">
        <f t="shared" si="2"/>
        <v>0</v>
      </c>
      <c r="E14" s="14">
        <f t="shared" si="2"/>
        <v>0</v>
      </c>
      <c r="F14" s="16">
        <f t="shared" si="2"/>
        <v>0</v>
      </c>
      <c r="G14" s="14">
        <f t="shared" si="2"/>
        <v>0</v>
      </c>
      <c r="H14" s="16">
        <f t="shared" si="2"/>
        <v>0</v>
      </c>
      <c r="I14" s="45">
        <f t="shared" si="0"/>
        <v>0</v>
      </c>
      <c r="J14" s="17">
        <f>D14+F14+H14</f>
        <v>0</v>
      </c>
    </row>
    <row r="15" spans="1:10" ht="23.25" customHeight="1" thickBot="1" x14ac:dyDescent="0.35">
      <c r="A15" s="85" t="s">
        <v>4</v>
      </c>
      <c r="B15" s="86"/>
      <c r="C15" s="82"/>
      <c r="D15" s="82"/>
      <c r="E15" s="82"/>
      <c r="F15" s="82"/>
      <c r="G15" s="82"/>
      <c r="H15" s="82"/>
      <c r="I15" s="112" t="s">
        <v>2</v>
      </c>
      <c r="J15" s="113"/>
    </row>
    <row r="16" spans="1:10" ht="22.5" customHeight="1" thickBot="1" x14ac:dyDescent="0.35">
      <c r="A16" s="85"/>
      <c r="B16" s="86"/>
      <c r="C16" s="89">
        <v>2019</v>
      </c>
      <c r="D16" s="90"/>
      <c r="E16" s="91">
        <v>2020</v>
      </c>
      <c r="F16" s="100"/>
      <c r="G16" s="89">
        <v>2021</v>
      </c>
      <c r="H16" s="90"/>
      <c r="I16" s="114"/>
      <c r="J16" s="115"/>
    </row>
    <row r="17" spans="1:10" ht="21" customHeight="1" thickBot="1" x14ac:dyDescent="0.35">
      <c r="A17" s="118" t="s">
        <v>13</v>
      </c>
      <c r="B17" s="119"/>
      <c r="C17" s="120">
        <f t="shared" ref="C17" si="3">D14</f>
        <v>0</v>
      </c>
      <c r="D17" s="121"/>
      <c r="E17" s="122">
        <f t="shared" ref="E17" si="4">F14</f>
        <v>0</v>
      </c>
      <c r="F17" s="123"/>
      <c r="G17" s="120">
        <f t="shared" ref="G17" si="5">H14</f>
        <v>0</v>
      </c>
      <c r="H17" s="121"/>
      <c r="I17" s="116">
        <f>SUM(C17:H17)</f>
        <v>0</v>
      </c>
      <c r="J17" s="117"/>
    </row>
    <row r="18" spans="1:10" ht="21" customHeight="1" x14ac:dyDescent="0.3">
      <c r="A18" s="135" t="s">
        <v>14</v>
      </c>
      <c r="B18" s="136"/>
      <c r="C18" s="139">
        <v>0</v>
      </c>
      <c r="D18" s="140"/>
      <c r="E18" s="139">
        <v>0</v>
      </c>
      <c r="F18" s="140"/>
      <c r="G18" s="139">
        <v>0</v>
      </c>
      <c r="H18" s="140"/>
      <c r="I18" s="125">
        <f>SUM(C18:H18)</f>
        <v>0</v>
      </c>
      <c r="J18" s="126"/>
    </row>
    <row r="19" spans="1:10" ht="21" customHeight="1" thickBot="1" x14ac:dyDescent="0.35">
      <c r="A19" s="135" t="s">
        <v>15</v>
      </c>
      <c r="B19" s="136"/>
      <c r="C19" s="139">
        <v>0</v>
      </c>
      <c r="D19" s="140"/>
      <c r="E19" s="139">
        <v>0</v>
      </c>
      <c r="F19" s="140"/>
      <c r="G19" s="139">
        <v>0</v>
      </c>
      <c r="H19" s="140"/>
      <c r="I19" s="127">
        <f>SUM(C19:H19)</f>
        <v>0</v>
      </c>
      <c r="J19" s="128"/>
    </row>
    <row r="20" spans="1:10" ht="20.100000000000001" customHeight="1" thickBot="1" x14ac:dyDescent="0.35">
      <c r="A20" s="131" t="s">
        <v>16</v>
      </c>
      <c r="B20" s="132"/>
      <c r="C20" s="133">
        <f>C14</f>
        <v>0</v>
      </c>
      <c r="D20" s="134"/>
      <c r="E20" s="133">
        <f>E14</f>
        <v>0</v>
      </c>
      <c r="F20" s="134"/>
      <c r="G20" s="133">
        <f>G14</f>
        <v>0</v>
      </c>
      <c r="H20" s="134"/>
      <c r="I20" s="129">
        <f>SUM(C20:H20)</f>
        <v>0</v>
      </c>
      <c r="J20" s="130"/>
    </row>
    <row r="21" spans="1:10" ht="20.100000000000001" customHeight="1" x14ac:dyDescent="0.3">
      <c r="A21" s="21" t="s">
        <v>32</v>
      </c>
    </row>
    <row r="22" spans="1:10" x14ac:dyDescent="0.3">
      <c r="A22" s="21" t="s">
        <v>37</v>
      </c>
    </row>
    <row r="23" spans="1:10" x14ac:dyDescent="0.3">
      <c r="A23" s="23" t="s">
        <v>19</v>
      </c>
    </row>
    <row r="24" spans="1:10" x14ac:dyDescent="0.3">
      <c r="A24" s="24" t="s">
        <v>27</v>
      </c>
    </row>
    <row r="26" spans="1:10" x14ac:dyDescent="0.3">
      <c r="A26" s="19"/>
    </row>
  </sheetData>
  <sheetProtection algorithmName="SHA-512" hashValue="YPKXKjmWb/yvAO64j2H3tH7si40wk22Ok8Rdn8WLCxjRzzEWkSsHBil2pPKUF9m79wEvIL4z44A0sjOS8cFz6A==" saltValue="QMF0s/9wKsQuRDqIwTUZGg==" spinCount="100000" sheet="1" objects="1" scenarios="1" selectLockedCells="1"/>
  <mergeCells count="44">
    <mergeCell ref="A3:B3"/>
    <mergeCell ref="D2:F2"/>
    <mergeCell ref="A1:B1"/>
    <mergeCell ref="C1:G1"/>
    <mergeCell ref="B2:C2"/>
    <mergeCell ref="C3:J3"/>
    <mergeCell ref="A12:B12"/>
    <mergeCell ref="A5:B7"/>
    <mergeCell ref="C5:H5"/>
    <mergeCell ref="I5:J6"/>
    <mergeCell ref="C6:D6"/>
    <mergeCell ref="E6:F6"/>
    <mergeCell ref="G6:H6"/>
    <mergeCell ref="A8:B8"/>
    <mergeCell ref="A9:B9"/>
    <mergeCell ref="A10:B10"/>
    <mergeCell ref="A11:B11"/>
    <mergeCell ref="A14:B14"/>
    <mergeCell ref="A15:B16"/>
    <mergeCell ref="C15:H15"/>
    <mergeCell ref="I15:J16"/>
    <mergeCell ref="C16:D16"/>
    <mergeCell ref="E16:F16"/>
    <mergeCell ref="G16:H16"/>
    <mergeCell ref="I17:J17"/>
    <mergeCell ref="A18:B18"/>
    <mergeCell ref="C18:D18"/>
    <mergeCell ref="E18:F18"/>
    <mergeCell ref="G18:H18"/>
    <mergeCell ref="I18:J18"/>
    <mergeCell ref="A17:B17"/>
    <mergeCell ref="C17:D17"/>
    <mergeCell ref="E17:F17"/>
    <mergeCell ref="G17:H17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</mergeCells>
  <conditionalFormatting sqref="C20:D20">
    <cfRule type="cellIs" dxfId="13" priority="25" operator="notEqual">
      <formula>$C$17+$C$18+$C$19</formula>
    </cfRule>
  </conditionalFormatting>
  <conditionalFormatting sqref="E20:F20">
    <cfRule type="cellIs" dxfId="12" priority="24" operator="notEqual">
      <formula>$E$17+$E$18+$E$19</formula>
    </cfRule>
  </conditionalFormatting>
  <conditionalFormatting sqref="G20:H20">
    <cfRule type="cellIs" dxfId="11" priority="23" operator="notEqual">
      <formula>$G$17+$G$18+$G$19</formula>
    </cfRule>
  </conditionalFormatting>
  <conditionalFormatting sqref="I20:J20">
    <cfRule type="cellIs" dxfId="10" priority="21" operator="notEqual">
      <formula>$I$17+$I$18+$I$19</formula>
    </cfRule>
  </conditionalFormatting>
  <conditionalFormatting sqref="C10">
    <cfRule type="cellIs" dxfId="9" priority="57" operator="greaterThan">
      <formula>0.1*($C$8+$C$9+#REF!+$C$11+$C$12)</formula>
    </cfRule>
  </conditionalFormatting>
  <conditionalFormatting sqref="D10">
    <cfRule type="cellIs" dxfId="8" priority="58" operator="greaterThan">
      <formula>0.1*($D$8+$D$9+#REF!+$D$11+$D$12)</formula>
    </cfRule>
  </conditionalFormatting>
  <conditionalFormatting sqref="E10">
    <cfRule type="cellIs" dxfId="7" priority="59" operator="greaterThan">
      <formula>0.1*($E$8+$E$9+#REF!+$E$11+$E$12)</formula>
    </cfRule>
  </conditionalFormatting>
  <conditionalFormatting sqref="F10">
    <cfRule type="cellIs" dxfId="6" priority="60" operator="greaterThan">
      <formula>0.1*($F$8+$F$9+#REF!+$F$11+$F$12)</formula>
    </cfRule>
  </conditionalFormatting>
  <conditionalFormatting sqref="G10">
    <cfRule type="cellIs" dxfId="5" priority="61" operator="greaterThan">
      <formula>0.1*($G$8+$G$9+#REF!+$G$11+$G$12)</formula>
    </cfRule>
  </conditionalFormatting>
  <conditionalFormatting sqref="H10">
    <cfRule type="cellIs" dxfId="4" priority="62" operator="greaterThan">
      <formula>0.1*($H$8+$H$9+#REF!+$H$11+$H$12)</formula>
    </cfRule>
  </conditionalFormatting>
  <pageMargins left="0.25" right="0.25" top="0.75" bottom="0.75" header="0.3" footer="0.3"/>
  <pageSetup paperSize="9" scale="8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'Zdrojová data'!$C$5:$C$6</xm:f>
          </x14:formula1>
          <xm:sqref>B13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2" tint="-0.499984740745262"/>
    <pageSetUpPr fitToPage="1"/>
  </sheetPr>
  <dimension ref="A1:M26"/>
  <sheetViews>
    <sheetView showGridLines="0" tabSelected="1" workbookViewId="0">
      <selection activeCell="C6" sqref="C6:D6"/>
    </sheetView>
  </sheetViews>
  <sheetFormatPr defaultRowHeight="14.4" x14ac:dyDescent="0.3"/>
  <cols>
    <col min="1" max="1" width="13.44140625" customWidth="1"/>
    <col min="2" max="2" width="7.6640625" customWidth="1"/>
    <col min="3" max="8" width="11.44140625" customWidth="1"/>
    <col min="9" max="10" width="11.6640625" customWidth="1"/>
  </cols>
  <sheetData>
    <row r="1" spans="1:13" ht="52.5" customHeight="1" x14ac:dyDescent="0.45">
      <c r="A1" s="158" t="s">
        <v>39</v>
      </c>
      <c r="B1" s="158"/>
      <c r="C1" s="158"/>
      <c r="D1" s="158"/>
      <c r="E1" s="158"/>
      <c r="F1" s="158"/>
      <c r="G1" s="158"/>
      <c r="H1" s="25"/>
      <c r="I1" s="25"/>
      <c r="J1" s="151"/>
      <c r="K1" s="152"/>
      <c r="L1" s="152"/>
      <c r="M1" s="152"/>
    </row>
    <row r="2" spans="1:13" ht="25.5" customHeight="1" x14ac:dyDescent="0.3">
      <c r="A2" s="22" t="s">
        <v>5</v>
      </c>
      <c r="B2" s="75" t="s">
        <v>6</v>
      </c>
      <c r="C2" s="75"/>
      <c r="D2" s="141" t="s">
        <v>47</v>
      </c>
      <c r="E2" s="149"/>
      <c r="F2" s="149"/>
      <c r="G2" s="5"/>
      <c r="H2" s="35"/>
      <c r="I2" s="26"/>
      <c r="J2" s="26"/>
      <c r="K2" s="153"/>
      <c r="L2" s="153"/>
      <c r="M2" s="153"/>
    </row>
    <row r="3" spans="1:13" ht="39.75" customHeight="1" x14ac:dyDescent="0.3">
      <c r="A3" s="84" t="s">
        <v>7</v>
      </c>
      <c r="B3" s="84"/>
      <c r="C3" s="143" t="str">
        <f>'Příjemce podpory'!C3:K3</f>
        <v>(doplňte název projektu)</v>
      </c>
      <c r="D3" s="143"/>
      <c r="E3" s="143"/>
      <c r="F3" s="143"/>
      <c r="G3" s="143"/>
      <c r="H3" s="143"/>
      <c r="I3" s="143"/>
      <c r="J3" s="143"/>
    </row>
    <row r="4" spans="1:13" ht="9" customHeight="1" thickBot="1" x14ac:dyDescent="0.35">
      <c r="A4" s="1"/>
      <c r="B4" s="1"/>
      <c r="C4" s="3"/>
      <c r="D4" s="3"/>
      <c r="E4" s="3"/>
      <c r="F4" s="3"/>
      <c r="G4" s="3"/>
      <c r="H4" s="3"/>
      <c r="I4" s="3"/>
      <c r="J4" s="3"/>
    </row>
    <row r="5" spans="1:13" ht="22.5" customHeight="1" thickBot="1" x14ac:dyDescent="0.35">
      <c r="A5" s="94" t="s">
        <v>0</v>
      </c>
      <c r="B5" s="95"/>
      <c r="C5" s="80"/>
      <c r="D5" s="80"/>
      <c r="E5" s="80"/>
      <c r="F5" s="80"/>
      <c r="G5" s="80"/>
      <c r="H5" s="80"/>
      <c r="I5" s="80" t="s">
        <v>2</v>
      </c>
      <c r="J5" s="81"/>
    </row>
    <row r="6" spans="1:13" ht="21" customHeight="1" thickBot="1" x14ac:dyDescent="0.35">
      <c r="A6" s="96"/>
      <c r="B6" s="97"/>
      <c r="C6" s="89">
        <v>2019</v>
      </c>
      <c r="D6" s="100"/>
      <c r="E6" s="89">
        <v>2020</v>
      </c>
      <c r="F6" s="90"/>
      <c r="G6" s="91">
        <v>2021</v>
      </c>
      <c r="H6" s="90"/>
      <c r="I6" s="82"/>
      <c r="J6" s="83"/>
    </row>
    <row r="7" spans="1:13" ht="28.5" customHeight="1" thickBot="1" x14ac:dyDescent="0.35">
      <c r="A7" s="98"/>
      <c r="B7" s="99"/>
      <c r="C7" s="50" t="s">
        <v>40</v>
      </c>
      <c r="D7" s="51" t="s">
        <v>41</v>
      </c>
      <c r="E7" s="50" t="s">
        <v>40</v>
      </c>
      <c r="F7" s="51" t="s">
        <v>41</v>
      </c>
      <c r="G7" s="50" t="s">
        <v>40</v>
      </c>
      <c r="H7" s="51" t="s">
        <v>41</v>
      </c>
      <c r="I7" s="52" t="s">
        <v>40</v>
      </c>
      <c r="J7" s="53" t="s">
        <v>41</v>
      </c>
    </row>
    <row r="8" spans="1:13" ht="21" customHeight="1" x14ac:dyDescent="0.3">
      <c r="A8" s="92" t="s">
        <v>9</v>
      </c>
      <c r="B8" s="93"/>
      <c r="C8" s="63">
        <f>'Příjemce podpory'!C8+'Další účastník projektu (1)'!C8+'Další účastník projektu (2)'!C8+'Další účastník projektu (3)'!C8+'Další účastník projektu (4)'!C8+'Další účastník projektu (5)'!C8</f>
        <v>0</v>
      </c>
      <c r="D8" s="64">
        <f>'Příjemce podpory'!D8+'Další účastník projektu (1)'!D8+'Další účastník projektu (2)'!D8+'Další účastník projektu (3)'!D8+'Další účastník projektu (4)'!D8+'Další účastník projektu (5)'!D8</f>
        <v>0</v>
      </c>
      <c r="E8" s="63">
        <f>'Příjemce podpory'!E8+'Další účastník projektu (1)'!E8+'Další účastník projektu (2)'!E8+'Další účastník projektu (3)'!E8+'Další účastník projektu (4)'!E8+'Další účastník projektu (5)'!E8</f>
        <v>0</v>
      </c>
      <c r="F8" s="64">
        <f>'Příjemce podpory'!F8+'Další účastník projektu (1)'!F8+'Další účastník projektu (2)'!F8+'Další účastník projektu (3)'!F8+'Další účastník projektu (4)'!F8+'Další účastník projektu (5)'!F8</f>
        <v>0</v>
      </c>
      <c r="G8" s="61">
        <f>'Příjemce podpory'!G8+'Další účastník projektu (1)'!G8+'Další účastník projektu (2)'!G8+'Další účastník projektu (3)'!G8+'Další účastník projektu (4)'!G8+'Další účastník projektu (5)'!G8</f>
        <v>0</v>
      </c>
      <c r="H8" s="49">
        <f>'Příjemce podpory'!H8+'Další účastník projektu (1)'!H8+'Další účastník projektu (2)'!H8+'Další účastník projektu (3)'!H8+'Další účastník projektu (4)'!H8+'Další účastník projektu (5)'!H8</f>
        <v>0</v>
      </c>
      <c r="I8" s="43">
        <f>C8+E8+G8</f>
        <v>0</v>
      </c>
      <c r="J8" s="44">
        <f>D8+F8+H8</f>
        <v>0</v>
      </c>
    </row>
    <row r="9" spans="1:13" ht="21" customHeight="1" x14ac:dyDescent="0.3">
      <c r="A9" s="103" t="s">
        <v>10</v>
      </c>
      <c r="B9" s="107"/>
      <c r="C9" s="39">
        <f>'Příjemce podpory'!C9+'Další účastník projektu (1)'!C9+'Další účastník projektu (2)'!C9+'Další účastník projektu (3)'!C9+'Další účastník projektu (4)'!C9+'Další účastník projektu (5)'!C9</f>
        <v>0</v>
      </c>
      <c r="D9" s="40">
        <f>'Příjemce podpory'!D9+'Další účastník projektu (1)'!D9+'Další účastník projektu (2)'!D9+'Další účastník projektu (3)'!D9+'Další účastník projektu (4)'!D9+'Další účastník projektu (5)'!D9</f>
        <v>0</v>
      </c>
      <c r="E9" s="39">
        <f>'Příjemce podpory'!E9+'Další účastník projektu (1)'!E9+'Další účastník projektu (2)'!E9+'Další účastník projektu (3)'!E9+'Další účastník projektu (4)'!E9+'Další účastník projektu (5)'!E9</f>
        <v>0</v>
      </c>
      <c r="F9" s="40">
        <f>'Příjemce podpory'!F9+'Další účastník projektu (1)'!F9+'Další účastník projektu (2)'!F9+'Další účastník projektu (3)'!F9+'Další účastník projektu (4)'!F9+'Další účastník projektu (5)'!F9</f>
        <v>0</v>
      </c>
      <c r="G9" s="47">
        <f>'Příjemce podpory'!G9+'Další účastník projektu (1)'!G9+'Další účastník projektu (2)'!G9+'Další účastník projektu (3)'!G9+'Další účastník projektu (4)'!G9+'Další účastník projektu (5)'!G9</f>
        <v>0</v>
      </c>
      <c r="H9" s="40">
        <f>'Příjemce podpory'!H9+'Další účastník projektu (1)'!H9+'Další účastník projektu (2)'!H9+'Další účastník projektu (3)'!H9+'Další účastník projektu (4)'!H9+'Další účastník projektu (5)'!H9</f>
        <v>0</v>
      </c>
      <c r="I9" s="10">
        <f t="shared" ref="I9:I14" si="0">C9+E9+G9</f>
        <v>0</v>
      </c>
      <c r="J9" s="37">
        <f t="shared" ref="J9:J14" si="1">D9+F9+H9</f>
        <v>0</v>
      </c>
    </row>
    <row r="10" spans="1:13" ht="21" customHeight="1" x14ac:dyDescent="0.3">
      <c r="A10" s="101" t="s">
        <v>28</v>
      </c>
      <c r="B10" s="102"/>
      <c r="C10" s="39">
        <f>'Příjemce podpory'!C10+'Další účastník projektu (1)'!C10+'Další účastník projektu (2)'!C10+'Další účastník projektu (3)'!C10+'Další účastník projektu (4)'!C10+'Další účastník projektu (5)'!C10</f>
        <v>0</v>
      </c>
      <c r="D10" s="40">
        <f>'Příjemce podpory'!D10+'Další účastník projektu (1)'!D10+'Další účastník projektu (2)'!D10+'Další účastník projektu (3)'!D10+'Další účastník projektu (4)'!D10+'Další účastník projektu (5)'!D10</f>
        <v>0</v>
      </c>
      <c r="E10" s="39">
        <f>'Příjemce podpory'!E10+'Další účastník projektu (1)'!E10+'Další účastník projektu (2)'!E10+'Další účastník projektu (3)'!E10+'Další účastník projektu (4)'!E10+'Další účastník projektu (5)'!E10</f>
        <v>0</v>
      </c>
      <c r="F10" s="40">
        <f>'Příjemce podpory'!F10+'Další účastník projektu (1)'!F10+'Další účastník projektu (2)'!F10+'Další účastník projektu (3)'!F10+'Další účastník projektu (4)'!F10+'Další účastník projektu (5)'!F10</f>
        <v>0</v>
      </c>
      <c r="G10" s="47">
        <f>'Příjemce podpory'!G10+'Další účastník projektu (1)'!G10+'Další účastník projektu (2)'!G10+'Další účastník projektu (3)'!G10+'Další účastník projektu (4)'!G10+'Další účastník projektu (5)'!G10</f>
        <v>0</v>
      </c>
      <c r="H10" s="40">
        <f>'Příjemce podpory'!H10+'Další účastník projektu (1)'!H10+'Další účastník projektu (2)'!H10+'Další účastník projektu (3)'!H10+'Další účastník projektu (4)'!H10+'Další účastník projektu (5)'!H10</f>
        <v>0</v>
      </c>
      <c r="I10" s="10">
        <f t="shared" si="0"/>
        <v>0</v>
      </c>
      <c r="J10" s="37">
        <f t="shared" si="1"/>
        <v>0</v>
      </c>
    </row>
    <row r="11" spans="1:13" ht="21" customHeight="1" x14ac:dyDescent="0.3">
      <c r="A11" s="108" t="s">
        <v>17</v>
      </c>
      <c r="B11" s="109"/>
      <c r="C11" s="39">
        <f>'Příjemce podpory'!C11+'Další účastník projektu (1)'!C11+'Další účastník projektu (2)'!C11+'Další účastník projektu (3)'!C11+'Další účastník projektu (4)'!C11+'Další účastník projektu (5)'!C11</f>
        <v>0</v>
      </c>
      <c r="D11" s="40">
        <f>'Příjemce podpory'!D11+'Další účastník projektu (1)'!D11+'Další účastník projektu (2)'!D11+'Další účastník projektu (3)'!D11+'Další účastník projektu (4)'!D11+'Další účastník projektu (5)'!D11</f>
        <v>0</v>
      </c>
      <c r="E11" s="39">
        <f>'Příjemce podpory'!E11+'Další účastník projektu (1)'!E11+'Další účastník projektu (2)'!E11+'Další účastník projektu (3)'!E11+'Další účastník projektu (4)'!E11+'Další účastník projektu (5)'!E11</f>
        <v>0</v>
      </c>
      <c r="F11" s="40">
        <f>'Příjemce podpory'!F11+'Další účastník projektu (1)'!F11+'Další účastník projektu (2)'!F11+'Další účastník projektu (3)'!F11+'Další účastník projektu (4)'!F11+'Další účastník projektu (5)'!F11</f>
        <v>0</v>
      </c>
      <c r="G11" s="47">
        <f>'Příjemce podpory'!G11+'Další účastník projektu (1)'!G11+'Další účastník projektu (2)'!G11+'Další účastník projektu (3)'!G11+'Další účastník projektu (4)'!G11+'Další účastník projektu (5)'!G11</f>
        <v>0</v>
      </c>
      <c r="H11" s="40">
        <f>'Příjemce podpory'!H11+'Další účastník projektu (1)'!H11+'Další účastník projektu (2)'!H11+'Další účastník projektu (3)'!H11+'Další účastník projektu (4)'!H11+'Další účastník projektu (5)'!H11</f>
        <v>0</v>
      </c>
      <c r="I11" s="10">
        <f t="shared" si="0"/>
        <v>0</v>
      </c>
      <c r="J11" s="37">
        <f t="shared" si="1"/>
        <v>0</v>
      </c>
    </row>
    <row r="12" spans="1:13" ht="21" customHeight="1" x14ac:dyDescent="0.3">
      <c r="A12" s="103" t="s">
        <v>11</v>
      </c>
      <c r="B12" s="107"/>
      <c r="C12" s="39">
        <f>'Příjemce podpory'!C12+'Další účastník projektu (1)'!C12+'Další účastník projektu (2)'!C12+'Další účastník projektu (3)'!C12+'Další účastník projektu (4)'!C12+'Další účastník projektu (5)'!C12</f>
        <v>0</v>
      </c>
      <c r="D12" s="40">
        <f>'Příjemce podpory'!D12+'Další účastník projektu (1)'!D12+'Další účastník projektu (2)'!D12+'Další účastník projektu (3)'!D12+'Další účastník projektu (4)'!D12+'Další účastník projektu (5)'!D12</f>
        <v>0</v>
      </c>
      <c r="E12" s="39">
        <f>'Příjemce podpory'!E12+'Další účastník projektu (1)'!E12+'Další účastník projektu (2)'!E12+'Další účastník projektu (3)'!E12+'Další účastník projektu (4)'!E12+'Další účastník projektu (5)'!E12</f>
        <v>0</v>
      </c>
      <c r="F12" s="40">
        <f>'Příjemce podpory'!F12+'Další účastník projektu (1)'!F12+'Další účastník projektu (2)'!F12+'Další účastník projektu (3)'!F12+'Další účastník projektu (4)'!F12+'Další účastník projektu (5)'!F12</f>
        <v>0</v>
      </c>
      <c r="G12" s="47">
        <f>'Příjemce podpory'!G12+'Další účastník projektu (1)'!G12+'Další účastník projektu (2)'!G12+'Další účastník projektu (3)'!G12+'Další účastník projektu (4)'!G12+'Další účastník projektu (5)'!G12</f>
        <v>0</v>
      </c>
      <c r="H12" s="40">
        <f>'Příjemce podpory'!H12+'Další účastník projektu (1)'!H12+'Další účastník projektu (2)'!H12+'Další účastník projektu (3)'!H12+'Další účastník projektu (4)'!H12+'Další účastník projektu (5)'!H12</f>
        <v>0</v>
      </c>
      <c r="I12" s="10">
        <f t="shared" si="0"/>
        <v>0</v>
      </c>
      <c r="J12" s="37">
        <f t="shared" si="1"/>
        <v>0</v>
      </c>
    </row>
    <row r="13" spans="1:13" ht="21" customHeight="1" x14ac:dyDescent="0.3">
      <c r="A13" s="103" t="s">
        <v>18</v>
      </c>
      <c r="B13" s="107"/>
      <c r="C13" s="39">
        <f>'Příjemce podpory'!C13+'Další účastník projektu (1)'!C13+'Další účastník projektu (2)'!C13+'Další účastník projektu (3)'!C13+'Další účastník projektu (4)'!C13+'Další účastník projektu (5)'!C13</f>
        <v>0</v>
      </c>
      <c r="D13" s="40">
        <f>'Příjemce podpory'!D13+'Další účastník projektu (1)'!D13+'Další účastník projektu (2)'!D13+'Další účastník projektu (3)'!D13+'Další účastník projektu (4)'!D13+'Další účastník projektu (5)'!D13</f>
        <v>0</v>
      </c>
      <c r="E13" s="39">
        <f>'Příjemce podpory'!E13+'Další účastník projektu (1)'!E13+'Další účastník projektu (2)'!E13+'Další účastník projektu (3)'!E13+'Další účastník projektu (4)'!E13+'Další účastník projektu (5)'!E13</f>
        <v>0</v>
      </c>
      <c r="F13" s="40">
        <f>'Příjemce podpory'!F13+'Další účastník projektu (1)'!F13+'Další účastník projektu (2)'!F13+'Další účastník projektu (3)'!F13+'Další účastník projektu (4)'!F13+'Další účastník projektu (5)'!F13</f>
        <v>0</v>
      </c>
      <c r="G13" s="47">
        <f>'Příjemce podpory'!G13+'Další účastník projektu (1)'!G13+'Další účastník projektu (2)'!G13+'Další účastník projektu (3)'!G13+'Další účastník projektu (4)'!G13+'Další účastník projektu (5)'!G13</f>
        <v>0</v>
      </c>
      <c r="H13" s="40">
        <f>'Příjemce podpory'!H13+'Další účastník projektu (1)'!H13+'Další účastník projektu (2)'!H13+'Další účastník projektu (3)'!H13+'Další účastník projektu (4)'!H13+'Další účastník projektu (5)'!H13</f>
        <v>0</v>
      </c>
      <c r="I13" s="10">
        <f t="shared" si="0"/>
        <v>0</v>
      </c>
      <c r="J13" s="37">
        <f t="shared" si="1"/>
        <v>0</v>
      </c>
    </row>
    <row r="14" spans="1:13" ht="21" customHeight="1" thickBot="1" x14ac:dyDescent="0.35">
      <c r="A14" s="156" t="s">
        <v>12</v>
      </c>
      <c r="B14" s="106"/>
      <c r="C14" s="20">
        <f t="shared" ref="C14" si="2">SUM(C8:C13)</f>
        <v>0</v>
      </c>
      <c r="D14" s="48">
        <f t="shared" ref="D14" si="3">SUM(D8:D13)</f>
        <v>0</v>
      </c>
      <c r="E14" s="20">
        <f t="shared" ref="E14" si="4">SUM(E8:E13)</f>
        <v>0</v>
      </c>
      <c r="F14" s="48">
        <f t="shared" ref="F14" si="5">SUM(F8:F13)</f>
        <v>0</v>
      </c>
      <c r="G14" s="62">
        <f t="shared" ref="G14" si="6">SUM(G8:G13)</f>
        <v>0</v>
      </c>
      <c r="H14" s="48">
        <f t="shared" ref="H14" si="7">SUM(H8:H13)</f>
        <v>0</v>
      </c>
      <c r="I14" s="45">
        <f t="shared" si="0"/>
        <v>0</v>
      </c>
      <c r="J14" s="46">
        <f t="shared" si="1"/>
        <v>0</v>
      </c>
    </row>
    <row r="15" spans="1:13" ht="23.25" customHeight="1" thickBot="1" x14ac:dyDescent="0.35">
      <c r="A15" s="157" t="s">
        <v>4</v>
      </c>
      <c r="B15" s="86"/>
      <c r="C15" s="82"/>
      <c r="D15" s="82"/>
      <c r="E15" s="82"/>
      <c r="F15" s="82"/>
      <c r="G15" s="82"/>
      <c r="H15" s="82"/>
      <c r="I15" s="112" t="s">
        <v>2</v>
      </c>
      <c r="J15" s="113"/>
    </row>
    <row r="16" spans="1:13" ht="22.5" customHeight="1" thickBot="1" x14ac:dyDescent="0.35">
      <c r="A16" s="85"/>
      <c r="B16" s="86"/>
      <c r="C16" s="89">
        <v>2019</v>
      </c>
      <c r="D16" s="90"/>
      <c r="E16" s="91">
        <v>2020</v>
      </c>
      <c r="F16" s="100"/>
      <c r="G16" s="89">
        <v>2021</v>
      </c>
      <c r="H16" s="90"/>
      <c r="I16" s="114"/>
      <c r="J16" s="115"/>
    </row>
    <row r="17" spans="1:10" ht="21" customHeight="1" thickBot="1" x14ac:dyDescent="0.35">
      <c r="A17" s="118" t="s">
        <v>13</v>
      </c>
      <c r="B17" s="119"/>
      <c r="C17" s="120">
        <f t="shared" ref="C17" si="8">D14</f>
        <v>0</v>
      </c>
      <c r="D17" s="121"/>
      <c r="E17" s="122">
        <f t="shared" ref="E17" si="9">F14</f>
        <v>0</v>
      </c>
      <c r="F17" s="123"/>
      <c r="G17" s="120">
        <f t="shared" ref="G17" si="10">H14</f>
        <v>0</v>
      </c>
      <c r="H17" s="121"/>
      <c r="I17" s="116">
        <f>SUM(C17:H17)</f>
        <v>0</v>
      </c>
      <c r="J17" s="117"/>
    </row>
    <row r="18" spans="1:10" ht="21" customHeight="1" x14ac:dyDescent="0.3">
      <c r="A18" s="135" t="s">
        <v>14</v>
      </c>
      <c r="B18" s="136"/>
      <c r="C18" s="154">
        <f>'Příjemce podpory'!C18:D18+'Další účastník projektu (1)'!C18:D18+'Další účastník projektu (2)'!C18:D18+'Další účastník projektu (3)'!C18:D18+'Další účastník projektu (4)'!C18:D18+'Další účastník projektu (5)'!C18:D18</f>
        <v>0</v>
      </c>
      <c r="D18" s="155"/>
      <c r="E18" s="154">
        <f>'Příjemce podpory'!E18:F18+'Další účastník projektu (1)'!E18:F18+'Další účastník projektu (2)'!E18:F18+'Další účastník projektu (3)'!E18:F18+'Další účastník projektu (4)'!E18:F18+'Další účastník projektu (5)'!E18:F18</f>
        <v>0</v>
      </c>
      <c r="F18" s="155"/>
      <c r="G18" s="154">
        <f>'Příjemce podpory'!G18:H18+'Další účastník projektu (1)'!G18:H18+'Další účastník projektu (2)'!G18:H18+'Další účastník projektu (3)'!G18:H18+'Další účastník projektu (4)'!G18:H18+'Další účastník projektu (5)'!G18:H18</f>
        <v>0</v>
      </c>
      <c r="H18" s="155"/>
      <c r="I18" s="125">
        <f>SUM(C18:H18)</f>
        <v>0</v>
      </c>
      <c r="J18" s="126"/>
    </row>
    <row r="19" spans="1:10" ht="21" customHeight="1" thickBot="1" x14ac:dyDescent="0.35">
      <c r="A19" s="135" t="s">
        <v>15</v>
      </c>
      <c r="B19" s="136"/>
      <c r="C19" s="154">
        <f>'Příjemce podpory'!C19:D19+'Další účastník projektu (1)'!C19:D19+'Další účastník projektu (2)'!C19:D19+'Další účastník projektu (3)'!C19:D19+'Další účastník projektu (4)'!C19:D19+'Další účastník projektu (5)'!C19:D19</f>
        <v>0</v>
      </c>
      <c r="D19" s="155"/>
      <c r="E19" s="154">
        <f>'Příjemce podpory'!E19:F19+'Další účastník projektu (1)'!E19:F19+'Další účastník projektu (2)'!E19:F19+'Další účastník projektu (3)'!E19:F19+'Další účastník projektu (4)'!E19:F19+'Další účastník projektu (5)'!E19:F19</f>
        <v>0</v>
      </c>
      <c r="F19" s="155"/>
      <c r="G19" s="154">
        <f>'Příjemce podpory'!G19:H19+'Další účastník projektu (1)'!G19:H19+'Další účastník projektu (2)'!G19:H19+'Další účastník projektu (3)'!G19:H19+'Další účastník projektu (4)'!G19:H19+'Další účastník projektu (5)'!G19:H19</f>
        <v>0</v>
      </c>
      <c r="H19" s="155"/>
      <c r="I19" s="127">
        <f>SUM(C19:H19)</f>
        <v>0</v>
      </c>
      <c r="J19" s="128"/>
    </row>
    <row r="20" spans="1:10" ht="20.100000000000001" customHeight="1" thickBot="1" x14ac:dyDescent="0.35">
      <c r="A20" s="131" t="s">
        <v>16</v>
      </c>
      <c r="B20" s="132"/>
      <c r="C20" s="133">
        <f>C14</f>
        <v>0</v>
      </c>
      <c r="D20" s="134"/>
      <c r="E20" s="133">
        <f>E14</f>
        <v>0</v>
      </c>
      <c r="F20" s="134"/>
      <c r="G20" s="133">
        <f>G14</f>
        <v>0</v>
      </c>
      <c r="H20" s="134"/>
      <c r="I20" s="129">
        <f>SUM(C20:H20)</f>
        <v>0</v>
      </c>
      <c r="J20" s="130"/>
    </row>
    <row r="21" spans="1:10" ht="20.100000000000001" customHeight="1" x14ac:dyDescent="0.3">
      <c r="A21" s="21" t="s">
        <v>32</v>
      </c>
    </row>
    <row r="22" spans="1:10" x14ac:dyDescent="0.3">
      <c r="A22" s="21" t="s">
        <v>36</v>
      </c>
    </row>
    <row r="23" spans="1:10" x14ac:dyDescent="0.3">
      <c r="A23" s="23" t="s">
        <v>19</v>
      </c>
    </row>
    <row r="24" spans="1:10" x14ac:dyDescent="0.3">
      <c r="A24" s="24" t="s">
        <v>27</v>
      </c>
    </row>
    <row r="26" spans="1:10" x14ac:dyDescent="0.3">
      <c r="A26" s="19"/>
    </row>
  </sheetData>
  <sheetProtection algorithmName="SHA-512" hashValue="jc17PeKB8gX4TbTj1L90RYLMGEowfJDJmfrl3DmifiZTN9mFtmRKXuYFQanWp3VUDyzmH7Sx2lqxBEe8VxxepQ==" saltValue="rw1o6wFO1MsCBUuYxX9d+w==" spinCount="100000" sheet="1" objects="1" scenarios="1" selectLockedCells="1" selectUnlockedCells="1"/>
  <mergeCells count="46">
    <mergeCell ref="A3:B3"/>
    <mergeCell ref="A1:G1"/>
    <mergeCell ref="D2:F2"/>
    <mergeCell ref="A12:B12"/>
    <mergeCell ref="A5:B7"/>
    <mergeCell ref="C5:H5"/>
    <mergeCell ref="A9:B9"/>
    <mergeCell ref="A10:B10"/>
    <mergeCell ref="A11:B11"/>
    <mergeCell ref="B2:C2"/>
    <mergeCell ref="C3:J3"/>
    <mergeCell ref="I5:J6"/>
    <mergeCell ref="C6:D6"/>
    <mergeCell ref="E6:F6"/>
    <mergeCell ref="G6:H6"/>
    <mergeCell ref="A8:B8"/>
    <mergeCell ref="A14:B14"/>
    <mergeCell ref="A15:B16"/>
    <mergeCell ref="C15:H15"/>
    <mergeCell ref="I15:J16"/>
    <mergeCell ref="C16:D16"/>
    <mergeCell ref="E16:F16"/>
    <mergeCell ref="G16:H16"/>
    <mergeCell ref="C17:D17"/>
    <mergeCell ref="E17:F17"/>
    <mergeCell ref="G17:H17"/>
    <mergeCell ref="A18:B18"/>
    <mergeCell ref="C18:D18"/>
    <mergeCell ref="E18:F18"/>
    <mergeCell ref="G18:H18"/>
    <mergeCell ref="J1:M1"/>
    <mergeCell ref="K2:M2"/>
    <mergeCell ref="A13:B13"/>
    <mergeCell ref="I19:J19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  <mergeCell ref="I17:J17"/>
    <mergeCell ref="I18:J18"/>
    <mergeCell ref="A17:B17"/>
  </mergeCells>
  <conditionalFormatting sqref="C20:D20">
    <cfRule type="cellIs" dxfId="3" priority="7" operator="notEqual">
      <formula>$C$17+$C$18+$C$19</formula>
    </cfRule>
  </conditionalFormatting>
  <conditionalFormatting sqref="E20:F20">
    <cfRule type="cellIs" dxfId="2" priority="6" operator="notEqual">
      <formula>$E$17+$E$18+$E$19</formula>
    </cfRule>
  </conditionalFormatting>
  <conditionalFormatting sqref="G20:H20">
    <cfRule type="cellIs" dxfId="1" priority="5" operator="notEqual">
      <formula>$G$17+$G$18+$G$19</formula>
    </cfRule>
  </conditionalFormatting>
  <conditionalFormatting sqref="I20:J20">
    <cfRule type="cellIs" dxfId="0" priority="3" operator="notEqual">
      <formula>$I$17+$I$18+$I$19</formula>
    </cfRule>
  </conditionalFormatting>
  <pageMargins left="0.25" right="0.25" top="0.75" bottom="0.75" header="0.3" footer="0.3"/>
  <pageSetup paperSize="9" orientation="landscape" r:id="rId1"/>
  <ignoredErrors>
    <ignoredError sqref="D18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C2:F9"/>
  <sheetViews>
    <sheetView workbookViewId="0">
      <selection activeCell="G12" sqref="G12"/>
    </sheetView>
  </sheetViews>
  <sheetFormatPr defaultRowHeight="14.4" x14ac:dyDescent="0.3"/>
  <sheetData>
    <row r="2" spans="3:6" x14ac:dyDescent="0.3">
      <c r="C2" t="s">
        <v>3</v>
      </c>
      <c r="F2" t="s">
        <v>20</v>
      </c>
    </row>
    <row r="3" spans="3:6" x14ac:dyDescent="0.3">
      <c r="F3" t="s">
        <v>21</v>
      </c>
    </row>
    <row r="4" spans="3:6" x14ac:dyDescent="0.3">
      <c r="C4" s="2"/>
      <c r="F4" t="s">
        <v>22</v>
      </c>
    </row>
    <row r="5" spans="3:6" x14ac:dyDescent="0.3">
      <c r="C5" s="2">
        <v>0.25</v>
      </c>
      <c r="F5" t="s">
        <v>23</v>
      </c>
    </row>
    <row r="6" spans="3:6" x14ac:dyDescent="0.3">
      <c r="C6" t="s">
        <v>31</v>
      </c>
      <c r="F6" t="s">
        <v>24</v>
      </c>
    </row>
    <row r="7" spans="3:6" x14ac:dyDescent="0.3">
      <c r="F7" t="s">
        <v>25</v>
      </c>
    </row>
    <row r="8" spans="3:6" x14ac:dyDescent="0.3">
      <c r="F8" t="s">
        <v>26</v>
      </c>
    </row>
    <row r="9" spans="3:6" x14ac:dyDescent="0.3">
      <c r="F9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12</vt:i4>
      </vt:variant>
    </vt:vector>
  </HeadingPairs>
  <TitlesOfParts>
    <vt:vector size="21" baseType="lpstr">
      <vt:lpstr>Instrukce</vt:lpstr>
      <vt:lpstr>Příjemce podpory</vt:lpstr>
      <vt:lpstr>Další účastník projektu (1)</vt:lpstr>
      <vt:lpstr>Další účastník projektu (2)</vt:lpstr>
      <vt:lpstr>Další účastník projektu (3)</vt:lpstr>
      <vt:lpstr>Další účastník projektu (4)</vt:lpstr>
      <vt:lpstr>Další účastník projektu (5)</vt:lpstr>
      <vt:lpstr>Finance za projekt</vt:lpstr>
      <vt:lpstr>Zdrojová data</vt:lpstr>
      <vt:lpstr>dopln</vt:lpstr>
      <vt:lpstr>Doplňkové</vt:lpstr>
      <vt:lpstr>'Další účastník projektu (1)'!Oblast_tisku</vt:lpstr>
      <vt:lpstr>'Další účastník projektu (2)'!Oblast_tisku</vt:lpstr>
      <vt:lpstr>'Další účastník projektu (3)'!Oblast_tisku</vt:lpstr>
      <vt:lpstr>'Další účastník projektu (4)'!Oblast_tisku</vt:lpstr>
      <vt:lpstr>'Další účastník projektu (5)'!Oblast_tisku</vt:lpstr>
      <vt:lpstr>'Finance za projekt'!Oblast_tisku</vt:lpstr>
      <vt:lpstr>'Příjemce podpory'!Oblast_tisku</vt:lpstr>
      <vt:lpstr>Podprogramy</vt:lpstr>
      <vt:lpstr>Instrukce!Tisk_názvy</vt:lpstr>
      <vt:lpstr>Vyberte_podprogram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Kloz David</dc:creator>
  <cp:lastModifiedBy>PaleckovaV</cp:lastModifiedBy>
  <cp:lastPrinted>2017-06-22T06:30:43Z</cp:lastPrinted>
  <dcterms:created xsi:type="dcterms:W3CDTF">2016-05-09T05:56:12Z</dcterms:created>
  <dcterms:modified xsi:type="dcterms:W3CDTF">2019-02-05T15:06:49Z</dcterms:modified>
</cp:coreProperties>
</file>